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ERVER\economy\БП 2021-25\от коллег\!Тимченко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A3" hidden="1">{#N/A,#N/A,FALSE,"earnings"}</definedName>
    <definedName name="_________A4" hidden="1">{#N/A,#N/A,FALSE,"earnings"}</definedName>
    <definedName name="___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___A7" hidden="1">{"Calenquart",#N/A,FALSE,"Remedy-model";"fiscquarter",#N/A,FALSE,"Remedy-model"}</definedName>
    <definedName name="_________A8" hidden="1">{#N/A,#N/A,FALSE,"earnings"}</definedName>
    <definedName name="_________A9" hidden="1">{#N/A,#N/A,FALSE,"earnings"}</definedName>
    <definedName name="___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A3" hidden="1">{#N/A,#N/A,FALSE,"earnings"}</definedName>
    <definedName name="_______A4" hidden="1">{#N/A,#N/A,FALSE,"earnings"}</definedName>
    <definedName name="_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_A7" hidden="1">{"Calenquart",#N/A,FALSE,"Remedy-model";"fiscquarter",#N/A,FALSE,"Remedy-model"}</definedName>
    <definedName name="_______A8" hidden="1">{#N/A,#N/A,FALSE,"earnings"}</definedName>
    <definedName name="_______A9" hidden="1">{#N/A,#N/A,FALSE,"earnings"}</definedName>
    <definedName name="_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A3" hidden="1">{#N/A,#N/A,FALSE,"earnings"}</definedName>
    <definedName name="______A4" hidden="1">{#N/A,#N/A,FALSE,"earnings"}</definedName>
    <definedName name="__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__A7" hidden="1">{"Calenquart",#N/A,FALSE,"Remedy-model";"fiscquarter",#N/A,FALSE,"Remedy-model"}</definedName>
    <definedName name="______A8" hidden="1">{#N/A,#N/A,FALSE,"earnings"}</definedName>
    <definedName name="______A9" hidden="1">{#N/A,#N/A,FALSE,"earnings"}</definedName>
    <definedName name="__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A3" hidden="1">{#N/A,#N/A,FALSE,"earnings"}</definedName>
    <definedName name="____A4" hidden="1">{#N/A,#N/A,FALSE,"earnings"}</definedName>
    <definedName name="_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_A7" hidden="1">{"Calenquart",#N/A,FALSE,"Remedy-model";"fiscquarter",#N/A,FALSE,"Remedy-model"}</definedName>
    <definedName name="____A8" hidden="1">{#N/A,#N/A,FALSE,"earnings"}</definedName>
    <definedName name="____A9" hidden="1">{#N/A,#N/A,FALSE,"earnings"}</definedName>
    <definedName name="_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A3" hidden="1">{#N/A,#N/A,FALSE,"earnings"}</definedName>
    <definedName name="___A4" hidden="1">{#N/A,#N/A,FALSE,"earnings"}</definedName>
    <definedName name="_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_A7" hidden="1">{"Calenquart",#N/A,FALSE,"Remedy-model";"fiscquarter",#N/A,FALSE,"Remedy-model"}</definedName>
    <definedName name="___A8" hidden="1">{#N/A,#N/A,FALSE,"earnings"}</definedName>
    <definedName name="___A9" hidden="1">{#N/A,#N/A,FALSE,"earnings"}</definedName>
    <definedName name="_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123Graph" localSheetId="0" hidden="1">[1]RSOILBAL!#REF!</definedName>
    <definedName name="__123Graph" hidden="1">[1]RSOILBAL!#REF!</definedName>
    <definedName name="__123Graph_A" localSheetId="0" hidden="1">[2]EKDEB90!#REF!</definedName>
    <definedName name="__123Graph_A" hidden="1">[2]EKDEB90!#REF!</definedName>
    <definedName name="__123Graph_ACRPIE90" localSheetId="0" hidden="1">[3]RSOILBAL!#REF!</definedName>
    <definedName name="__123Graph_ACRPIE90" hidden="1">[3]RSOILBAL!#REF!</definedName>
    <definedName name="__123Graph_ACRPIE91" localSheetId="0" hidden="1">[3]RSOILBAL!#REF!</definedName>
    <definedName name="__123Graph_ACRPIE91" hidden="1">[3]RSOILBAL!#REF!</definedName>
    <definedName name="__123Graph_ACRPIE92" localSheetId="0" hidden="1">[3]RSOILBAL!#REF!</definedName>
    <definedName name="__123Graph_ACRPIE92" hidden="1">[3]RSOILBAL!#REF!</definedName>
    <definedName name="__123Graph_ACRPIE93" localSheetId="0" hidden="1">[3]RSOILBAL!#REF!</definedName>
    <definedName name="__123Graph_ACRPIE93" hidden="1">[3]RSOILBAL!#REF!</definedName>
    <definedName name="__123Graph_AGraph1" localSheetId="0" hidden="1">[2]EKDEB90!#REF!</definedName>
    <definedName name="__123Graph_AGraph1" hidden="1">[2]EKDEB90!#REF!</definedName>
    <definedName name="__123Graph_LBL_A" localSheetId="0" hidden="1">[3]RSOILBAL!#REF!</definedName>
    <definedName name="__123Graph_LBL_A" hidden="1">[3]RSOILBAL!#REF!</definedName>
    <definedName name="__123Graph_LBL_ACRPIE90" localSheetId="0" hidden="1">[3]RSOILBAL!#REF!</definedName>
    <definedName name="__123Graph_LBL_ACRPIE90" hidden="1">[3]RSOILBAL!#REF!</definedName>
    <definedName name="__123Graph_LBL_ACRPIE91" localSheetId="0" hidden="1">[3]RSOILBAL!#REF!</definedName>
    <definedName name="__123Graph_LBL_ACRPIE91" hidden="1">[3]RSOILBAL!#REF!</definedName>
    <definedName name="__123Graph_LBL_ACRPIE92" localSheetId="0" hidden="1">[3]RSOILBAL!#REF!</definedName>
    <definedName name="__123Graph_LBL_ACRPIE92" hidden="1">[3]RSOILBAL!#REF!</definedName>
    <definedName name="__123Graph_LBL_ACRPIE93" localSheetId="0" hidden="1">[3]RSOILBAL!#REF!</definedName>
    <definedName name="__123Graph_LBL_ACRPIE93" hidden="1">[3]RSOILBAL!#REF!</definedName>
    <definedName name="__A3" hidden="1">{#N/A,#N/A,FALSE,"earnings"}</definedName>
    <definedName name="__A4" hidden="1">{#N/A,#N/A,FALSE,"earnings"}</definedName>
    <definedName name="_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_A7" hidden="1">{"Calenquart",#N/A,FALSE,"Remedy-model";"fiscquarter",#N/A,FALSE,"Remedy-model"}</definedName>
    <definedName name="__A8" hidden="1">{#N/A,#N/A,FALSE,"earnings"}</definedName>
    <definedName name="__A9" hidden="1">{#N/A,#N/A,FALSE,"earnings"}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1" hidden="1">[4]Brent!$A$8:$C$98</definedName>
    <definedName name="_A3" hidden="1">{#N/A,#N/A,FALSE,"earnings"}</definedName>
    <definedName name="_A4" hidden="1">{#N/A,#N/A,FALSE,"earnings"}</definedName>
    <definedName name="_A6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_A7" hidden="1">{"Calenquart",#N/A,FALSE,"Remedy-model";"fiscquarter",#N/A,FALSE,"Remedy-model"}</definedName>
    <definedName name="_A8" hidden="1">{#N/A,#N/A,FALSE,"earnings"}</definedName>
    <definedName name="_A9" hidden="1">{#N/A,#N/A,FALSE,"earnings"}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xlnm._FilterDatabase" localSheetId="0" hidden="1">#REF!</definedName>
    <definedName name="_xlnm._FilterDatabase" hidden="1">#REF!</definedName>
    <definedName name="AccessDatabase" hidden="1">"C:\Мои документы\Базовая сводная обязательств1.mdb"</definedName>
    <definedName name="anscount" hidden="1">1</definedName>
    <definedName name="Avg_Propane">[6]Предпосылки!$AV$77:$AV$107</definedName>
    <definedName name="Butane_Sonatrach_Algeria">[6]Предпосылки!$AW$77:$AW$107</definedName>
    <definedName name="C_Brent">[6]Предпосылки!$D$6:$D$36</definedName>
    <definedName name="C_Brent1">[6]Предпосылки!$D$6</definedName>
    <definedName name="C_CPI_inflation">[6]Предпосылки!$W$6:$W$36</definedName>
    <definedName name="C_Cust_Duty_Gases">[6]Предпосылки!$N$6:$N$36</definedName>
    <definedName name="C_Forex">[6]Предпосылки!$AF$6:$AF$36</definedName>
    <definedName name="C_Forex_Period">[6]Предпосылки!$AF$7:$AF$36</definedName>
    <definedName name="C_ForexED">[6]Предпосылки!$AH$6:$AH$36</definedName>
    <definedName name="C_Freight_infl">[6]Предпосылки!$AI$6:$AI$36</definedName>
    <definedName name="C_lease_inflation">[6]Предпосылки!$AQ$6:$AQ$36</definedName>
    <definedName name="C_lease_inflation_GAS">[6]Предпосылки!$AR$6:$AR$36</definedName>
    <definedName name="C_Potr_costs_infl">[6]Предпосылки!$AP$6:$AP$36</definedName>
    <definedName name="C_PPI_RUS">[6]Предпосылки!$AO$6:$AO$36</definedName>
    <definedName name="C_PPI_USA">[6]Предпосылки!$X$6:$X$36</definedName>
    <definedName name="C_RailFo_inflation">[6]Предпосылки!$AB$6:$AB$36</definedName>
    <definedName name="C_RailRu_inflation">[6]Предпосылки!$Z$6:$Z$36</definedName>
    <definedName name="C_TN_inflation">[6]Предпосылки!$Y$6:$Y$36</definedName>
    <definedName name="C_Ukr_Rail">[6]Предпосылки!$AC$6:$AC$36</definedName>
    <definedName name="C_Urals1">[6]Предпосылки!$F$6</definedName>
    <definedName name="ev.Calculation" hidden="1">-4135</definedName>
    <definedName name="ev.Initialized" hidden="1">FALSE</definedName>
    <definedName name="EXPORT_DUTY">[6]Предпосылки!$G$5:$V$36</definedName>
    <definedName name="EXPORT_DUTY_NAPHTA">[6]Предпосылки!$L$6:$L$36</definedName>
    <definedName name="hn.Delete015" hidden="1">#N/A</definedName>
    <definedName name="hn.ModelVersion" hidden="1">1</definedName>
    <definedName name="hn.NoUpload" hidden="1">0</definedName>
    <definedName name="infl2014">'[7]GIM MED'!$W$105</definedName>
    <definedName name="lll" hidden="1">#N/A</definedName>
    <definedName name="NB_C3_C4_Sanors">'[6]Цены НПЗ_$_Расчет'!$R$38311:$R$38341</definedName>
    <definedName name="NB_C3_Sanors">'[6]Цены НПЗ_$_Расчет'!$R$38247:$R$38277</definedName>
    <definedName name="NB_C4_Sanors">'[6]Цены НПЗ_$_Расчет'!$R$38279:$R$38309</definedName>
    <definedName name="NB_C5_Sanors">'[6]Цены НПЗ_$_Расчет'!$R$38215:$R$38245</definedName>
    <definedName name="NB_iC5_Sanors">'[6]Цены НПЗ_$_Расчет'!$R$48583:$R$48613</definedName>
    <definedName name="NB_nC5_Sanors">'[6]Цены НПЗ_$_Расчет'!$R$49063:$R$49093</definedName>
    <definedName name="nweCIF_Eurobob" localSheetId="0">#REF!</definedName>
    <definedName name="nweCIF_Eurobob">#REF!</definedName>
    <definedName name="P_RNPK_Pulsar_92">[6]Предпосылки!$E$198:$E$227</definedName>
    <definedName name="P_RNPK_Pulsar_95">[6]Предпосылки!$D$198:$D$227</definedName>
    <definedName name="P_SarNPZ_Pulsar_92">[6]Предпосылки!$G$198:$G$227</definedName>
    <definedName name="P_SarNPZ_Pulsar_95">[6]Предпосылки!$F$198:$F$227</definedName>
    <definedName name="PLATTS_MOM_NWE_NAPHTHA">[6]Предпосылки!$H$77:$H$107</definedName>
    <definedName name="pr" localSheetId="0" hidden="1">Main.SAPF4Help()</definedName>
    <definedName name="pr" hidden="1">Main.SAPF4Help()</definedName>
    <definedName name="PRICE">[6]Предпосылки!$D$76:$CO$76</definedName>
    <definedName name="PRICE_SET">[6]Предпосылки!$D$76:$DY$107</definedName>
    <definedName name="ratio2014to2012">'[7]GIM NWE'!$CA$100</definedName>
    <definedName name="ratio2014to2012Sing" localSheetId="0">'[7]GIM Sing'!#REF!</definedName>
    <definedName name="ratio2014to2012Sing">'[7]GIM Sing'!#REF!</definedName>
    <definedName name="rFinPozName">'[8]Бюджет ДПС за год'!$R$2:$R$737</definedName>
    <definedName name="rgfsdh" localSheetId="0" hidden="1">Main.SAPF4Help()</definedName>
    <definedName name="rgfsdh" hidden="1">Main.SAPF4Help()</definedName>
    <definedName name="SAPBEXrevision" hidden="1">1</definedName>
    <definedName name="SAPBEXsysID" hidden="1">"RNW"</definedName>
    <definedName name="SAPBEXwbID" hidden="1">"BL3EEFI3L06M2TPQQPXUMU9BS"</definedName>
    <definedName name="SAPFuncF4Help" localSheetId="0" hidden="1">Main.SAPF4Help()</definedName>
    <definedName name="SAPFuncF4Help" hidden="1">Main.SAPF4Help()</definedName>
    <definedName name="SAPFuncF4Help2" localSheetId="0" hidden="1">Main.SAPF4Help()</definedName>
    <definedName name="SAPFuncF4Help2" hidden="1">Main.SAPF4Help()</definedName>
    <definedName name="vitaly" localSheetId="0" hidden="1">[1]RSOILBAL!#REF!</definedName>
    <definedName name="vitaly" hidden="1">[1]RSOILBAL!#REF!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Полный._.отчет._.по._.себестоимости.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wrn.Свод._.затрат._.на._.производство." hidden="1">{#N/A,#N/A,FALSE,"СВОД"}</definedName>
    <definedName name="wrn.Смета_Ц1." hidden="1">{"Смета_Ц1",#N/A,FALSE,"Сметы_затрат_по_цехам"}</definedName>
    <definedName name="wrn.Сметы._.затрат._.по._.цехам.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YFNFIF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yjdjt" localSheetId="0" hidden="1">#REF!</definedName>
    <definedName name="yjdjt" hidden="1">#REF!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EE6DF0_B6B1_409E_9012_941C2AD3D757_.wvu.FilterData" localSheetId="0" hidden="1">#REF!</definedName>
    <definedName name="Z_0FEE6DF0_B6B1_409E_9012_941C2AD3D757_.wvu.FilterData" hidden="1">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А_АИ_2">[6]Предпосылки!$D$42:$D$71</definedName>
    <definedName name="А_АИ_3">[6]Предпосылки!$E$42:$E$71</definedName>
    <definedName name="А_АИ_4">[6]Предпосылки!$F$42:$F$71</definedName>
    <definedName name="А_АИ_5">[6]Предпосылки!$G$42:$G$71</definedName>
    <definedName name="А_Бензол">[6]Предпосылки!$BM$42:$BM$71</definedName>
    <definedName name="А_ДТ_2">[6]Предпосылки!$H$42:$H$71</definedName>
    <definedName name="А_ДТ_3">[6]Предпосылки!$I$42:$I$71</definedName>
    <definedName name="А_ДТ_4">[6]Предпосылки!$J$42:$J$71</definedName>
    <definedName name="А_ДТ_5">[6]Предпосылки!$K$42:$K$71</definedName>
    <definedName name="А_Керосин">[6]Предпосылки!$BP$42:$BP$71</definedName>
    <definedName name="А_Масла">[6]Предпосылки!$M$42:$M$71</definedName>
    <definedName name="А_ПрямгонБ">[6]Предпосылки!$L$42:$L$71</definedName>
    <definedName name="А_ТПБ">[6]Предпосылки!$N$42:$N$71</definedName>
    <definedName name="аа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вп" localSheetId="0" hidden="1">[3]RSOILBAL!#REF!</definedName>
    <definedName name="авп" hidden="1">[3]RSOILBAL!#REF!</definedName>
    <definedName name="АНПЗ_С3">[6]Предпосылки!$AP$161:$AP$191</definedName>
    <definedName name="АНПЗ_С4">[6]Предпосылки!$AQ$161:$AQ$191</definedName>
    <definedName name="АНПЗ_С5">[6]Предпосылки!$AR$161:$AR$191</definedName>
    <definedName name="аочрч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Апрель" localSheetId="0" hidden="1">Main.SAPF4Help()</definedName>
    <definedName name="Апрель" hidden="1">Main.SAPF4Help()</definedName>
    <definedName name="Ачинск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аро" localSheetId="0" hidden="1">Main.SAPF4Help()</definedName>
    <definedName name="варо" hidden="1">Main.SAPF4Help()</definedName>
    <definedName name="ВахГКС_С3">[6]Предпосылки!$AG$161:$AG$191</definedName>
    <definedName name="ВахГКС_С4">[6]Предпосылки!$AH$161:$AH$191</definedName>
    <definedName name="ВахГКС_С5">[6]Предпосылки!$AI$161:$AI$191</definedName>
    <definedName name="ваырваро" localSheetId="0" hidden="1">Main.SAPF4Help()</definedName>
    <definedName name="ваырваро" hidden="1">Main.SAPF4Help()</definedName>
    <definedName name="вгегев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генгв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гвг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вегвег" hidden="1">{#N/A,#N/A,FALSE,"СВОД"}</definedName>
    <definedName name="вегвуеу" hidden="1">{#N/A,#N/A,FALSE,"СВОД"}</definedName>
    <definedName name="вегг" hidden="1">{#N/A,#N/A,FALSE,"СВОД"}</definedName>
    <definedName name="вегег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н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енш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вор" localSheetId="0" hidden="1">Main.SAPF4Help()</definedName>
    <definedName name="вор" hidden="1">Main.SAPF4Help()</definedName>
    <definedName name="Выбор">[9]Списки!$A$15:$A$18</definedName>
    <definedName name="галя" hidden="1">{"Смета_Ц1",#N/A,FALSE,"Сметы_затрат_по_цехам"}</definedName>
    <definedName name="гггг" localSheetId="0" hidden="1">Main.SAPF4Help()</definedName>
    <definedName name="гггг" hidden="1">Main.SAPF4Help()</definedName>
    <definedName name="год" localSheetId="0" hidden="1">Main.SAPF4Help()</definedName>
    <definedName name="год" hidden="1">Main.SAPF4Help()</definedName>
    <definedName name="гшн" localSheetId="0" hidden="1">Main.SAPF4Help()</definedName>
    <definedName name="гшн" hidden="1">Main.SAPF4Help()</definedName>
    <definedName name="д" hidden="1">{"Смета_Ц1",#N/A,FALSE,"Сметы_затрат_по_цехам"}</definedName>
    <definedName name="дглп" hidden="1">{#N/A,#N/A,FALSE,"СВОД"}</definedName>
    <definedName name="ддд" hidden="1">{#N/A,#N/A,FALSE,"СВОД"}</definedName>
    <definedName name="джолж" hidden="1">{#N/A,#N/A,FALSE,"СВОД"}</definedName>
    <definedName name="Длинный" localSheetId="0" hidden="1">[10]EKDEB90!#REF!</definedName>
    <definedName name="Длинный" hidden="1">[10]EKDEB90!#REF!</definedName>
    <definedName name="е" hidden="1">{#N/A,#N/A,FALSE,"СВОД"}</definedName>
    <definedName name="евв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ек" localSheetId="0" hidden="1">Main.SAPF4Help()</definedName>
    <definedName name="ек" hidden="1">Main.SAPF4Help()</definedName>
    <definedName name="еук" localSheetId="0" hidden="1">Main.SAPF4Help()</definedName>
    <definedName name="еук" hidden="1">Main.SAPF4Help()</definedName>
    <definedName name="ефе" localSheetId="0" hidden="1">Main.SAPF4Help()</definedName>
    <definedName name="ефе" hidden="1">Main.SAPF4Help()</definedName>
    <definedName name="ЗагУКПНГ_C3">[6]Предпосылки!$BE$161:$BE$191</definedName>
    <definedName name="ЗагУКПНГ_C4">[6]Предпосылки!$BF$161:$BF$191</definedName>
    <definedName name="ЗагУКПНГ_C5">[6]Предпосылки!$BG$161:$BG$191</definedName>
    <definedName name="зщш" localSheetId="0" hidden="1">Main.SAPF4Help()</definedName>
    <definedName name="зщш" hidden="1">Main.SAPF4Help()</definedName>
    <definedName name="ииии" localSheetId="0" hidden="1">Main.SAPF4Help()</definedName>
    <definedName name="ииии" hidden="1">Main.SAPF4Help()</definedName>
    <definedName name="Июнь" localSheetId="0" hidden="1">Main.SAPF4Help()</definedName>
    <definedName name="Июнь" hidden="1">Main.SAPF4Help()</definedName>
    <definedName name="капр" localSheetId="0" hidden="1">Main.SAPF4Help()</definedName>
    <definedName name="капр" hidden="1">Main.SAPF4Help()</definedName>
    <definedName name="Кипр" localSheetId="0" hidden="1">#REF!</definedName>
    <definedName name="Кипр" hidden="1">#REF!</definedName>
    <definedName name="Кмарж_Санорс">[6]Предпосылки!$M$161:$M$191</definedName>
    <definedName name="КНПЗ_С3">[6]Предпосылки!$R$161:$R$191</definedName>
    <definedName name="КНПЗ_С4">[6]Предпосылки!$S$161:$S$191</definedName>
    <definedName name="КНПЗ_С5">[6]Предпосылки!$T$161:$T$191</definedName>
    <definedName name="лшн" hidden="1">{"Смета_Ц1",#N/A,FALSE,"Сметы_затрат_по_цехам"}</definedName>
    <definedName name="Ля" hidden="1">{"Смета_Ц1",#N/A,FALSE,"Сметы_затрат_по_цехам"}</definedName>
    <definedName name="Майский_С3">[6]Предпосылки!$AY$161:$AY$191</definedName>
    <definedName name="Майский_С4">[6]Предпосылки!$AZ$161:$AZ$191</definedName>
    <definedName name="Майский_С5">[6]Предпосылки!$BA$161:$BA$191</definedName>
    <definedName name="МАРТ" localSheetId="0" hidden="1">Main.SAPF4Help()</definedName>
    <definedName name="МАРТ" hidden="1">Main.SAPF4Help()</definedName>
    <definedName name="мвз1" localSheetId="0">'[11]КВ ОНСС'!#REF!</definedName>
    <definedName name="мвз1">'[11]КВ ОНСС'!#REF!</definedName>
    <definedName name="мс" hidden="1">{#N/A,#N/A,FALSE,"СВОД"}</definedName>
    <definedName name="наталья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наташа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НГПЗ_С3">[6]Предпосылки!$AA$161:$AA$191</definedName>
    <definedName name="НГПЗ_С4">[6]Предпосылки!$AB$161:$AB$191</definedName>
    <definedName name="НГПЗ_С5">[6]Предпосылки!$AC$161:$AC$191</definedName>
    <definedName name="НДС">[6]Предпосылки!$AD$42:$AD$71</definedName>
    <definedName name="нефтепрод.Октябрь161105" localSheetId="0" hidden="1">Main.SAPF4Help()</definedName>
    <definedName name="нефтепрод.Октябрь161105" hidden="1">Main.SAPF4Help()</definedName>
    <definedName name="НКНПЗ_С3">[6]Предпосылки!$U$161:$U$191</definedName>
    <definedName name="НКНПЗ_С4">[6]Предпосылки!$V$161:$V$191</definedName>
    <definedName name="НКНПЗ_С5">[6]Предпосылки!$W$161:$W$191</definedName>
    <definedName name="НПЗ" localSheetId="0" hidden="1">Main.SAPF4Help()</definedName>
    <definedName name="НПЗ" hidden="1">Main.SAPF4Help()</definedName>
    <definedName name="ОГПЗ_С3">[6]Предпосылки!$AD$161:$AD$191</definedName>
    <definedName name="ОГПЗ_С4">[6]Предпосылки!$AE$161:$AE$191</definedName>
    <definedName name="ОГПЗ_С5">[6]Предпосылки!$AF$161:$AF$191</definedName>
    <definedName name="оджод" hidden="1">{"Смета_Ц1",#N/A,FALSE,"Сметы_затрат_по_цехам"}</definedName>
    <definedName name="ожодж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олтьпо" localSheetId="0" hidden="1">Main.SAPF4Help()</definedName>
    <definedName name="олтьпо" hidden="1">Main.SAPF4Help()</definedName>
    <definedName name="п" localSheetId="0" hidden="1">Main.SAPF4Help()</definedName>
    <definedName name="п" hidden="1">Main.SAPF4Help()</definedName>
    <definedName name="П_А_АИ_2">[6]Предпосылки!$P$42:$P$71</definedName>
    <definedName name="П_А_АИ_3">[6]Предпосылки!$X$42:$X$71</definedName>
    <definedName name="П_А_АИ_4">[6]Предпосылки!$Q$42:$Q$71</definedName>
    <definedName name="П_А_АИ_5">[6]Предпосылки!$R$42:$R$71</definedName>
    <definedName name="П_А_ДТ_2">[6]Предпосылки!$S$42:$S$71</definedName>
    <definedName name="П_А_ДТ_3">[6]Предпосылки!$T$42:$T$71</definedName>
    <definedName name="П_А_ДТ_4">[6]Предпосылки!$Z$42:$Z$71</definedName>
    <definedName name="П_А_ДТ_5">[6]Предпосылки!$U$42:$U$71</definedName>
    <definedName name="П_А_Керосин">[6]Предпосылки!$CB$42:$CB$71</definedName>
    <definedName name="П_А_Нафта">[6]Предпосылки!$BX$42:$BX$71</definedName>
    <definedName name="П_АИ_80_АИ_92">[6]Предпосылки!$AF$42:$AF$71</definedName>
    <definedName name="П_АИ_95_АИ_92">[6]Предпосылки!$AG$42:$AG$71</definedName>
    <definedName name="П_АИ_95_Е6_АИ_95_Е5">[6]Предпосылки!$X$42:$X$71</definedName>
    <definedName name="П_АИ_98_АИ_95">[6]Предпосылки!$AH$42:$AH$71</definedName>
    <definedName name="П_АИ_Вн.Р.">[6]Предпосылки!$Y$42:$Y$71</definedName>
    <definedName name="П_АНХК_АИ_92">[6]Предпосылки!$AJ$42:$AJ$71</definedName>
    <definedName name="П_АНХК_АИ_95">[6]Предпосылки!$AV$42:$AV$71</definedName>
    <definedName name="П_АНХК_ДТЛ">[6]Предпосылки!$BB$42:$BB$71</definedName>
    <definedName name="П_АчНПЗ_АИ_92">[6]Предпосылки!$AI$42:$AI$71</definedName>
    <definedName name="П_АчНПЗ_АИ_95">[6]Предпосылки!$AU$42:$AU$71</definedName>
    <definedName name="П_АчНПЗ_ДТЛ">[6]Предпосылки!$BA$42:$BA$71</definedName>
    <definedName name="П_ВНХК_ДТЛ">[6]Предпосылки!$FL$42:$FL$71</definedName>
    <definedName name="П_Грозн_АИ_95">[6]Предпосылки!$FT$42:$FT$71</definedName>
    <definedName name="П_ГрозНПЗ_ДТЛ">[6]Предпосылки!$ER$42:$ER$71</definedName>
    <definedName name="П_ДТА_ДТЗ">[6]Предпосылки!$BI$42:$BI$71</definedName>
    <definedName name="П_ДТЗ_ДТЛ">[6]Предпосылки!$BH$42:$BH$71</definedName>
    <definedName name="П_КмсНПЗ_АИ_92">[6]Предпосылки!$AK$42:$AK$71</definedName>
    <definedName name="П_КмсНПЗ_АИ_95">[6]Предпосылки!$AW$42:$AW$71</definedName>
    <definedName name="П_КмсНПЗ_ДТЛ">[6]Предпосылки!$BC$42:$BC$71</definedName>
    <definedName name="П_КрНПЗ_ДТЛ">[6]Предпосылки!$AQ$42:$AQ$71</definedName>
    <definedName name="П_ННПО_ДТЛ">[6]Предпосылки!$AT$42:$AT$71</definedName>
    <definedName name="П_ПНП_АИ_92">[6]Предпосылки!$FQ$42:$FQ$71</definedName>
    <definedName name="П_ПНП_АИ_95">[6]Предпосылки!$FN$42:$FN$71</definedName>
    <definedName name="П_ПНП_ДТЛ">[6]Предпосылки!$AR$42:$AR$71</definedName>
    <definedName name="П_РНПК_АИ_92">[6]Предпосылки!$AL$42:$AL$71</definedName>
    <definedName name="П_РНПК_АИ_95">[6]Предпосылки!$AX$42:$AX$71</definedName>
    <definedName name="П_РНПК_ДТЛ">[6]Предпосылки!$BD$42:$BD$71</definedName>
    <definedName name="П_СамНПЗ_ДТЛ">[6]Предпосылки!$BE$42:$BE$71</definedName>
    <definedName name="П_СарНПЗ_АИ_92">[6]Предпосылки!$AM$42:$AM$71</definedName>
    <definedName name="П_СарНПЗ_АИ_95">[6]Предпосылки!$AY$42:$AY$71</definedName>
    <definedName name="П_СарНПЗ_ДТЛ">[6]Предпосылки!$AO$42:$AO$71</definedName>
    <definedName name="П_СтрНПЗ_АИ_92">[6]Предпосылки!$FR$42:$FR$71</definedName>
    <definedName name="П_СтрНПЗ_АИ_95">[6]Предпосылки!$FO$42:$FO$71</definedName>
    <definedName name="П_СтрНПЗ_ДТЛ">[6]Предпосылки!$AS$42:$AS$71</definedName>
    <definedName name="П_ТНПЗ_АИ_92">[6]Предпосылки!$FP$42:$FP$71</definedName>
    <definedName name="П_ТНПЗ_АИ_95">[6]Предпосылки!$FS$42:$FS$71</definedName>
    <definedName name="П_ТНПЗ_ДТЛ">[6]Предпосылки!$AP$42:$AP$71</definedName>
    <definedName name="П_ЯНОС_АИ_92">[6]Предпосылки!$AN$42:$AN$71</definedName>
    <definedName name="П_ЯНОС_АИ_95">[6]Предпосылки!$AZ$42:$AZ$71</definedName>
    <definedName name="П_ЯНОС_ДТЛ">[6]Предпосылки!$BF$42:$BF$71</definedName>
    <definedName name="пара" localSheetId="0" hidden="1">Main.SAPF4Help()</definedName>
    <definedName name="пара" hidden="1">Main.SAPF4Help()</definedName>
    <definedName name="пгдпг" hidden="1">{"Смета_Ц1",#N/A,FALSE,"Сметы_затрат_по_цехам"}</definedName>
    <definedName name="пгдпп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пгл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переработка" localSheetId="0" hidden="1">Main.SAPF4Help()</definedName>
    <definedName name="переработка" hidden="1">Main.SAPF4Help()</definedName>
    <definedName name="полп" hidden="1">{"Смета_Ц1",#N/A,FALSE,"Сметы_затрат_по_цехам"}</definedName>
    <definedName name="полугодие" localSheetId="0" hidden="1">Main.SAPF4Help()</definedName>
    <definedName name="полугодие" hidden="1">Main.SAPF4Help()</definedName>
    <definedName name="Потери_Санорс">[6]Предпосылки!$L$161:$L$191</definedName>
    <definedName name="Пошлины">[6]Предпосылки!$G$5:$V$5</definedName>
    <definedName name="Приобское_С3">[6]Предпосылки!$AM$161:$AM$191</definedName>
    <definedName name="Приобское_С4">[6]Предпосылки!$AN$161:$AN$191</definedName>
    <definedName name="Приобское_С5">[6]Предпосылки!$AO$161:$AO$191</definedName>
    <definedName name="проек" localSheetId="0" hidden="1">Main.SAPF4Help()</definedName>
    <definedName name="проек" hidden="1">Main.SAPF4Help()</definedName>
    <definedName name="Процессинг_ШФЛУ">[6]Предпосылки!$D$161:$D$191</definedName>
    <definedName name="ПурНГ_С3">[6]Предпосылки!$AJ$161:$AJ$191</definedName>
    <definedName name="ПурНГ_С4">[6]Предпосылки!$AK$161:$AK$191</definedName>
    <definedName name="ПурНГ_С5">[6]Предпосылки!$AL$161:$AL$191</definedName>
    <definedName name="Распорядитель">[9]Списки!$A$4:$A$10</definedName>
    <definedName name="реагенты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с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Самотлор_C3">[6]Предпосылки!$BH$161:$BH$191</definedName>
    <definedName name="Самотлор_C4">[6]Предпосылки!$BI$161:$BI$191</definedName>
    <definedName name="Самотлор_C5">[6]Предпосылки!$BJ$161:$BJ$191</definedName>
    <definedName name="Самотлор_iC5">[6]Предпосылки!$BK$161:$BK$191</definedName>
    <definedName name="Самотлор_nC5">[6]Предпосылки!$BL$161:$BL$191</definedName>
    <definedName name="Санорс_С3">[6]Предпосылки!$AV$161:$AV$191</definedName>
    <definedName name="Санорс_С4">[6]Предпосылки!$AW$161:$AW$191</definedName>
    <definedName name="Санорс_С5">[6]Предпосылки!$AX$161:$AX$191</definedName>
    <definedName name="СН" localSheetId="0" hidden="1">Main.SAPF4Help()</definedName>
    <definedName name="СН" hidden="1">Main.SAPF4Help()</definedName>
    <definedName name="СНПЗ_С3">[6]Предпосылки!$X$161:$X$191</definedName>
    <definedName name="СНПЗ_С4">[6]Предпосылки!$Y$161:$Y$191</definedName>
    <definedName name="СНПЗ_С5">[6]Предпосылки!$Z$161:$Z$191</definedName>
    <definedName name="соль" hidden="1">{"Смета_Ц1",#N/A,FALSE,"Сметы_затрат_по_цехам"}</definedName>
    <definedName name="СтранноеИмя" localSheetId="0" hidden="1">Main.SAPF4Help()</definedName>
    <definedName name="СтранноеИмя" hidden="1">Main.SAPF4Help()</definedName>
    <definedName name="таблица" hidden="1">{#N/A,#N/A,FALSE,"Infl_fact"}</definedName>
    <definedName name="тимсч" hidden="1">{"balance",#N/A,FALSE,"Remedy-model";"calendar quarterly",#N/A,FALSE,"Remedy-model";"cash flow",#N/A,FALSE,"Remedy-model";"fiscal quarter",#N/A,FALSE,"Remedy-model";"income",#N/A,FALSE,"Remedy-model";"percentage",#N/A,FALSE,"Remedy-model"}</definedName>
    <definedName name="ТОПЛИВО" hidden="1">{#N/A,#N/A,FALSE,"СЫРЬЕ";#N/A,#N/A,FALSE,"ПОКУП_ВОДА";#N/A,#N/A,FALSE,"ПОКУП_ЭЛЕКТР";#N/A,#N/A,FALSE,"РЕАГ_КАТАЛ";#N/A,#N/A,FALSE,"ПРОЧИЕ_ЗАТР";#N/A,#N/A,FALSE,"УСЛУГИ_ПРОМХАР";#N/A,#N/A,FALSE,"СМЕТА";#N/A,#N/A,FALSE,"СМЕТА_ТЕКРЕМ";#N/A,#N/A,FALSE,"СМЕТА_СЭО";#N/A,#N/A,FALSE,"РАСШИФ_ЦЕХ_РАСХ";#N/A,#N/A,FALSE,"РАСПРЕД ПО ПРОЦЕСС";#N/A,#N/A,FALSE,"Распред_общезав";#N/A,#N/A,FALSE,"СВОД";"Смета_АвтодорУчЦ13",#N/A,FALSE,"Сметы_затрат_по_цехам";"Смета_АКС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комб_питан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НХП",#N/A,FALSE,"Сметы_затрат_по_цехам";"Смета_ОчСоор",#N/A,FALSE,"Сметы_затрат_по_цехам";"Смета_УстанСеры",#N/A,FALSE,"Сметы_затрат_по_цехам";"Смета_УТИМ",#N/A,FALSE,"Сметы_затрат_по_цехам";"Смета_Ц1",#N/A,FALSE,"Сметы_затрат_по_цехам";"Смета_Ц10",#N/A,FALSE,"Сметы_затрат_по_цехам";"Смета_Ц12",#N/A,FALSE,"Сметы_затрат_по_цехам";"смета_Ц14",#N/A,FALSE,"Сметы_затрат_по_цехам";"Смета_Ц16",#N/A,FALSE,"Сметы_затрат_по_цехам";"Смета_Ц17",#N/A,FALSE,"Сметы_затрат_по_цехам";"Смета_Ц3",#N/A,FALSE,"Сметы_затрат_по_цехам";"Смета_Ц5",#N/A,FALSE,"Сметы_затрат_по_цехам";"Смета_Ц6",#N/A,FALSE,"Сметы_затрат_по_цехам";"Смета_Ц7",#N/A,FALSE,"Сметы_затрат_по_цехам";"Смета_Ц9",#N/A,FALSE,"Сметы_затрат_по_цехам";"Смета_ЦВК",#N/A,FALSE,"Сметы_затрат_по_цехам";"Смета_ЦЗЛ",#N/A,FALSE,"Сметы_затрат_по_цехам";"Смета_ЦРХ",#N/A,FALSE,"Сметы_затрат_по_цехам";"Внутризав_перекачка",#N/A,FALSE,"Распределение_затрат";"Распределение_КИПиА",#N/A,FALSE,"Распределение_затрат";"Распределение_услуг_РМЦ",#N/A,FALSE,"Распределение_затрат";"Распределение_химочищен_воды",#N/A,FALSE,"Распределение_затрат";"Распределение_хозпит_воды",#N/A,FALSE,"Распределение_затрат";"Расчет_азота",#N/A,FALSE,"Распределение_затрат";"Расчет_воды",#N/A,FALSE,"Распределение_затрат";"Расчет_сж_воздуха",#N/A,FALSE,"Распределение_затрат";"Расчет_теплоэнер",#N/A,FALSE,"Распределение_затрат";"Топливо_собств_нужды",#N/A,FALSE,"Распределение_затрат";"Услуги_УТИМ",#N/A,FALSE,"Распределение_затрат"}</definedName>
    <definedName name="трр" localSheetId="0" hidden="1">Main.SAPF4Help()</definedName>
    <definedName name="трр" hidden="1">Main.SAPF4Help()</definedName>
    <definedName name="ттт" localSheetId="0" hidden="1">Main.SAPF4Help()</definedName>
    <definedName name="ттт" hidden="1">Main.SAPF4Help()</definedName>
    <definedName name="тэп02008" localSheetId="0" hidden="1">Main.SAPF4Help()</definedName>
    <definedName name="тэп02008" hidden="1">Main.SAPF4Help()</definedName>
    <definedName name="тэп2008" localSheetId="0" hidden="1">Main.SAPF4Help()</definedName>
    <definedName name="тэп2008" hidden="1">Main.SAPF4Help()</definedName>
    <definedName name="Уват_С3">[6]Предпосылки!$BB$161:$BB$191</definedName>
    <definedName name="Уват_С4">[6]Предпосылки!$BC$161:$BC$191</definedName>
    <definedName name="Уват_С5">[6]Предпосылки!$BD$161:$BD$191</definedName>
    <definedName name="февраль" localSheetId="0" hidden="1">Main.SAPF4Help()</definedName>
    <definedName name="февраль" hidden="1">Main.SAPF4Help()</definedName>
    <definedName name="форма" hidden="1">{#N/A,#N/A,FALSE,"FA_1";#N/A,#N/A,FALSE,"Dep'n SE";#N/A,#N/A,FALSE,"Dep'n FC"}</definedName>
    <definedName name="Химвода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чапрчпр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  <definedName name="щ" localSheetId="0" hidden="1">Main.SAPF4Help()</definedName>
    <definedName name="щ" hidden="1">Main.SAPF4Help()</definedName>
    <definedName name="ыавпыаыв" localSheetId="0" hidden="1">Main.SAPF4Help()</definedName>
    <definedName name="ыавпыаыв" hidden="1">Main.SAPF4Help()</definedName>
    <definedName name="ывыв" localSheetId="0" hidden="1">Main.SAPF4Help()</definedName>
    <definedName name="ывыв" hidden="1">Main.SAPF4Help()</definedName>
    <definedName name="ысыс" localSheetId="0" hidden="1">Main.SAPF4Help()</definedName>
    <definedName name="ысыс" hidden="1">Main.SAPF4Help()</definedName>
    <definedName name="ыц6ц" hidden="1">{#N/A,#N/A,FALSE,"СВОД"}</definedName>
    <definedName name="экспорт" localSheetId="0" hidden="1">Main.SAPF4Help()</definedName>
    <definedName name="экспорт" hidden="1">Main.SAPF4Help()</definedName>
    <definedName name="январь" hidden="1">{"Смета_Ц1",#N/A,FALSE,"Сметы_затрат_по_цехам";"Смета_Ц3",#N/A,FALSE,"Сметы_затрат_по_цехам";"Смета_НХП",#N/A,FALSE,"Сметы_затрат_по_цехам";"Смета_АКС",#N/A,FALSE,"Сметы_затрат_по_цехам";"Смета_ЦВК",#N/A,FALSE,"Сметы_затрат_по_цехам";"Смета_УстанСеры",#N/A,FALSE,"Сметы_затрат_по_цехам";"Смета_Ц5",#N/A,FALSE,"Сметы_затрат_по_цехам";"Смета_ЦРХ",#N/A,FALSE,"Сметы_затрат_по_цехам";"Смета_Ц6",#N/A,FALSE,"Сметы_затрат_по_цехам";"Смета_Ц7",#N/A,FALSE,"Сметы_затрат_по_цехам";"Смета_Ц9",#N/A,FALSE,"Сметы_затрат_по_цехам";"Смета_Ц10",#N/A,FALSE,"Сметы_затрат_по_цехам";"Смета_УТИМ",#N/A,FALSE,"Сметы_затрат_по_цехам";"Смета_Ц16",#N/A,FALSE,"Сметы_затрат_по_цехам";"Смета_ОчСоор",#N/A,FALSE,"Сметы_затрат_по_цехам";"Смета_АвтодорУчЦ13",#N/A,FALSE,"Сметы_затрат_по_цехам";"Смета_АСУП",#N/A,FALSE,"Сметы_затрат_по_цехам";"Смета_АСУТП",#N/A,FALSE,"Сметы_затрат_по_цехам";"Смета_ВВО",#N/A,FALSE,"Сметы_затрат_по_цехам";"Смета_ВГСО",#N/A,FALSE,"Сметы_затрат_по_цехам";"Смета_ВХСГ",#N/A,FALSE,"Сметы_затрат_по_цехам";"Смета_ЗУ",#N/A,FALSE,"Сметы_затрат_по_цехам";"Смета_лаб_метрол",#N/A,FALSE,"Сметы_затрат_по_цехам";"Смета_ЛабДиагн",#N/A,FALSE,"Сметы_затрат_по_цехам";"Смета_ЛабСв",#N/A,FALSE,"Сметы_затрат_по_цехам";"Смета_Ц12",#N/A,FALSE,"Сметы_затрат_по_цехам";"смета_Ц14",#N/A,FALSE,"Сметы_затрат_по_цехам";"Смета_Ц17",#N/A,FALSE,"Сметы_затрат_по_цехам";"Смета_ЦЗЛ",#N/A,FALSE,"Сметы_затрат_по_цехам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C15" i="1"/>
  <c r="C11" i="1"/>
  <c r="C12" i="1"/>
  <c r="C13" i="1"/>
  <c r="C14" i="1"/>
  <c r="C16" i="1"/>
  <c r="C17" i="1"/>
  <c r="D15" i="1"/>
  <c r="E15" i="1"/>
  <c r="E16" i="1"/>
  <c r="E17" i="1"/>
  <c r="B12" i="1"/>
  <c r="D12" i="1"/>
  <c r="E12" i="1"/>
  <c r="B13" i="1"/>
  <c r="D13" i="1"/>
  <c r="E13" i="1"/>
  <c r="F13" i="1" s="1"/>
  <c r="B14" i="1"/>
  <c r="D14" i="1"/>
  <c r="E14" i="1"/>
  <c r="B15" i="1"/>
  <c r="B16" i="1"/>
  <c r="D16" i="1"/>
  <c r="B17" i="1"/>
  <c r="D17" i="1"/>
  <c r="B11" i="1"/>
  <c r="D11" i="1"/>
  <c r="F14" i="1" l="1"/>
  <c r="F12" i="1"/>
  <c r="F16" i="1"/>
  <c r="F17" i="1"/>
  <c r="F15" i="1"/>
</calcChain>
</file>

<file path=xl/sharedStrings.xml><?xml version="1.0" encoding="utf-8"?>
<sst xmlns="http://schemas.openxmlformats.org/spreadsheetml/2006/main" count="14" uniqueCount="13">
  <si>
    <t>Цена</t>
  </si>
  <si>
    <t>меньше 109,5</t>
  </si>
  <si>
    <t xml:space="preserve"> то =0</t>
  </si>
  <si>
    <t>от 109,5 до 146</t>
  </si>
  <si>
    <t>то = (Цена - 109,5) * 35%</t>
  </si>
  <si>
    <t>от 146 до 182,5</t>
  </si>
  <si>
    <t xml:space="preserve"> то = 12,78 + (Цена - 146) * 45%</t>
  </si>
  <si>
    <t>от 182</t>
  </si>
  <si>
    <t xml:space="preserve"> то = 29,2 + (Цена - 182,5) * 30%</t>
  </si>
  <si>
    <t>Расчет</t>
  </si>
  <si>
    <t>Условия</t>
  </si>
  <si>
    <t>Цена, если</t>
  </si>
  <si>
    <t>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</si>
</sst>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  <numFmt numFmtId="169" formatCode="_-* #,##0.0_р_._-;\-* #,##0.0_р_._-;_-* &quot;-&quot;??_р_._-;_-@_-"/>
    <numFmt numFmtId="171" formatCode="_-* #,##0.0_р_._-;\-* #,##0.0_р_._-;_-* &quot;-&quot;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1"/>
      <color theme="9" tint="-0.249977111117893"/>
      <name val="Times New Roman"/>
      <family val="1"/>
      <charset val="204"/>
    </font>
    <font>
      <b/>
      <sz val="11"/>
      <color theme="4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sz val="12"/>
      <color theme="8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1" applyFont="1" applyFill="1"/>
    <xf numFmtId="0" fontId="2" fillId="0" borderId="0" xfId="1" applyFont="1" applyFill="1" applyBorder="1"/>
    <xf numFmtId="165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71" fontId="7" fillId="3" borderId="1" xfId="1" applyNumberFormat="1" applyFont="1" applyFill="1" applyBorder="1" applyAlignment="1">
      <alignment horizontal="center" vertical="center"/>
    </xf>
    <xf numFmtId="171" fontId="7" fillId="3" borderId="2" xfId="1" applyNumberFormat="1" applyFont="1" applyFill="1" applyBorder="1" applyAlignment="1">
      <alignment horizontal="center" vertical="center"/>
    </xf>
    <xf numFmtId="171" fontId="7" fillId="3" borderId="3" xfId="1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9" fillId="0" borderId="0" xfId="1" applyFont="1" applyFill="1" applyBorder="1"/>
    <xf numFmtId="165" fontId="8" fillId="0" borderId="0" xfId="1" applyNumberFormat="1" applyFont="1" applyFill="1" applyBorder="1"/>
    <xf numFmtId="0" fontId="6" fillId="0" borderId="4" xfId="1" applyFont="1" applyFill="1" applyBorder="1" applyAlignment="1">
      <alignment horizontal="center" vertical="center"/>
    </xf>
    <xf numFmtId="169" fontId="6" fillId="0" borderId="5" xfId="1" applyNumberFormat="1" applyFont="1" applyFill="1" applyBorder="1" applyAlignment="1">
      <alignment horizontal="center" vertical="center"/>
    </xf>
    <xf numFmtId="165" fontId="6" fillId="0" borderId="5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69" fontId="6" fillId="0" borderId="10" xfId="1" applyNumberFormat="1" applyFont="1" applyFill="1" applyBorder="1" applyAlignment="1">
      <alignment horizontal="center" vertical="center"/>
    </xf>
    <xf numFmtId="165" fontId="6" fillId="0" borderId="10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12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10" fillId="0" borderId="0" xfId="1" applyFont="1" applyFill="1" applyBorder="1"/>
    <xf numFmtId="0" fontId="11" fillId="0" borderId="0" xfId="1" applyFont="1" applyFill="1" applyBorder="1"/>
  </cellXfs>
  <cellStyles count="6">
    <cellStyle name="Обычный" xfId="0" builtinId="0"/>
    <cellStyle name="Обычный 2 2" xfId="2"/>
    <cellStyle name="Обычный 5" xfId="1"/>
    <cellStyle name="Обычный 5 2" xfId="3"/>
    <cellStyle name="Финансовый 3 2" xfId="5"/>
    <cellStyle name="Финансов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VYermakov/&#1052;&#1086;&#1080;%20&#1076;&#1086;&#1082;&#1091;&#1084;&#1077;&#1085;&#1090;&#1099;/Economics,%20CI%20&amp;%20IR/5%20Year%20Plan%20Deliverables/5y%20FINAL%2014%20MAY%202004/$25%20and%20Base%20Transneft%20correc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chenko/Desktop/&#1060;&#1086;&#1088;&#1084;&#1072;&#1090;%2021-25/&#1060;&#1086;&#1088;&#1084;&#1072;&#1090;%20&#1043;&#1056;&#1055;&#1080;&#1041;%202021-2025%20&#1080;&#1090;&#1086;&#1075;%20-%20&#1044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Bogomolov.I.V\Local%20Settings\Temporary%20Internet%20Files\OLK86\BAT\EKON\MINDEB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oap\&#1053;&#1045;&#1060;&#1058;&#1068;\Brent(dtd)_R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44;&#1055;&#1048;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-dfs-01.corp.tnk-bp.ru\msk-dfs$\Application\Planning\Pricesets\2020-2024\&#1057;&#1077;&#1085;&#1090;&#1103;&#1073;&#1088;&#1100;\&#1042;&#1077;&#1088;&#1089;&#1080;&#1103;_0.2\Price-set%20products%202020-2024_&#1089;&#1077;&#1085;&#1090;&#1103;&#1073;&#1088;&#1100;_0.2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ademin/Local%20Settings/Temporary%20Internet%20Files/Content.Outlook/395RSL44/&#1050;&#1086;&#1087;&#1080;&#1103;%20&#1082;&#1086;&#1085;&#1089;&#1090;&#1088;&#1091;&#1082;&#1090;&#1086;&#1088;%20&#1094;&#1077;&#1085;%20v2%20&#1040;&#105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chenko/Desktop/&#1059;&#1054;%202019/&#1041;&#1044;&#1055;&#1057;/&#1071;&#1085;&#1074;&#1072;&#1088;&#1100;/&#1041;&#1044;&#1055;&#1057;_v6.22-&#1103;&#1085;&#1074;&#1072;&#1088;&#1100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rv\public%20files\09%20&#1060;&#1069;&#1059;\00%20&#1054;&#1060;\!!!%20&#1055;&#1056;&#1054;&#1045;&#1050;&#1058;&#1067;\!!!&#1060;&#1080;&#1085;&#1072;&#1085;&#1089;&#1086;&#1074;&#1099;&#1081;%20&#1082;&#1086;&#1085;&#1090;&#1088;&#1086;&#1083;&#1100;_&#1074;&#1077;&#1088;&#1089;&#1080;&#1103;%20&#1089;&#1091;&#1087;&#1077;&#1088;\!&#1055;&#1083;&#1072;&#1085;%20&#1052;&#1058;&#1057;_2011_&#1051;&#1077;&#1073;&#1077;&#1076;&#1080;&#1085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Materials"/>
      <sheetName val="топл и потери 2010 (ГФО-4+UPS)"/>
      <sheetName val="1.1.5. Сагиян  (Н-5 Н-6 ц.7)"/>
      <sheetName val="тыс.руб."/>
      <sheetName val="скорр прогр освоение "/>
      <sheetName val="Прогноз ИЗО"/>
      <sheetName val="ГФО-2012"/>
      <sheetName val="5_Excise (Q)"/>
      <sheetName val="EBITDA bridge"/>
      <sheetName val="История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A"/>
      <sheetName val="исходные данные"/>
      <sheetName val="MAIN_PARAMETERS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Находка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  <sheetName val="Справочники"/>
      <sheetName val="2 (вып)"/>
      <sheetName val="ДДС_1"/>
      <sheetName val="Input"/>
      <sheetName val="Calculation"/>
      <sheetName val="ст ГТМ"/>
      <sheetName val="sapactivexlhiddensheet"/>
      <sheetName val="Хаттон 90.90 Femco"/>
      <sheetName val="Списки"/>
      <sheetName val="Справочник"/>
      <sheetName val="Page 11"/>
      <sheetName val="Page 10"/>
      <sheetName val="Page 5"/>
      <sheetName val="Page 7"/>
      <sheetName val="Page 8"/>
      <sheetName val="Page 9"/>
      <sheetName val="Page 13"/>
      <sheetName val="Page 12"/>
      <sheetName val="Page 26"/>
      <sheetName val="Page 22"/>
      <sheetName val="Page 21"/>
      <sheetName val="Page 19"/>
      <sheetName val="Page 15"/>
      <sheetName val="Page 20"/>
      <sheetName val="Page 28"/>
      <sheetName val="Page 27"/>
      <sheetName val="Page 24"/>
      <sheetName val="Page 31"/>
      <sheetName val="Page 25"/>
      <sheetName val="Page 23"/>
      <sheetName val="Page 29"/>
      <sheetName val="Page 30"/>
      <sheetName val="Page 16"/>
      <sheetName val="Page 6"/>
      <sheetName val="Page 17"/>
      <sheetName val="Page 14"/>
      <sheetName val="обр 1"/>
      <sheetName val="06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Ссылки"/>
      <sheetName val="Struct"/>
      <sheetName val="СкладС цен"/>
      <sheetName val="Лист"/>
      <sheetName val="Итог"/>
      <sheetName val="Итого"/>
      <sheetName val="Список прогонов за месяц"/>
      <sheetName val="ОТЧЕТ 3"/>
      <sheetName val="Chart_Refining_Mix_RUS1"/>
      <sheetName val="Production_Profile_new_"/>
      <sheetName val="1_1_5__Сагиян__(Н-5_Н-6_ц_7)"/>
      <sheetName val="тыс_руб_"/>
      <sheetName val="скорр_прогр_освоение_"/>
      <sheetName val="топл_и_потери_2010_(ГФО-4+UPS)"/>
      <sheetName val="Прогноз_ИЗО"/>
      <sheetName val="Аппарат_управления"/>
      <sheetName val="Департамент_продаж"/>
      <sheetName val="Объединенное_производство"/>
      <sheetName val="Отдел_логистики"/>
      <sheetName val="Fixed_cost_for_model"/>
      <sheetName val="$60_Case_STL_(30)"/>
      <sheetName val="5_Excise_(Q)"/>
      <sheetName val="EBITDA_bridge"/>
      <sheetName val="исходные_данные"/>
      <sheetName val="Бюджет_руб"/>
      <sheetName val="Вспом_материалы"/>
      <sheetName val="Юридич_услуги"/>
      <sheetName val="Подготовка_кадров"/>
      <sheetName val="корп_мероприятия"/>
      <sheetName val="прочие_АУП"/>
      <sheetName val="СВ_2014"/>
      <sheetName val="СВ_2015"/>
      <sheetName val="СВ_2016"/>
      <sheetName val="СВ_2017"/>
      <sheetName val="СВ_2018"/>
      <sheetName val="ФЗП_2014"/>
      <sheetName val="Мониторинг_ПОЗ"/>
      <sheetName val="2_(вып)"/>
      <sheetName val="ст_Г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ПВС с Коэф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INFO"/>
      <sheetName val="УП _2004"/>
      <sheetName val="Macros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справочник КЗ и КБК"/>
      <sheetName val="справочник МВЗ"/>
      <sheetName val="СНГ"/>
      <sheetName val="S_Settings"/>
      <sheetName val="БДПС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Коды ИП"/>
      <sheetName val="Идентификация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Расценки ОРН"/>
      <sheetName val="ПКВ 16-18 ИТОГ"/>
      <sheetName val="Структура МВЗ"/>
      <sheetName val="spr"/>
      <sheetName val="предоплата"/>
      <sheetName val="справ Обществ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НПВ, ШОК и штрафы"/>
      <sheetName val="XLR_NoRangeSheet"/>
      <sheetName val="ВС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Статусы договоров"/>
      <sheetName val="Типы"/>
      <sheetName val="Перечень объектов"/>
      <sheetName val="Сборка."/>
      <sheetName val="усл.обознач."/>
      <sheetName val="потенциал"/>
      <sheetName val="РСЗ "/>
      <sheetName val=" Оборудование  end"/>
      <sheetName val="мр"/>
      <sheetName val="2.Источник данных"/>
      <sheetName val="Вспомог. лист"/>
      <sheetName val="Способ Закупки"/>
      <sheetName val="Осн-я выбора для Безальт. закуп"/>
      <sheetName val="Вспом-2 кв."/>
      <sheetName val="Коэфф"/>
      <sheetName val="Исх."/>
      <sheetName val="Динамика EBITDA"/>
      <sheetName val="Справочник 4"/>
      <sheetName val="Справочник 5"/>
      <sheetName val="исходные_данные1"/>
      <sheetName val="расчетные_таблицы1"/>
      <sheetName val="Данные_для_расчёта_сметы1"/>
      <sheetName val="balans_31"/>
      <sheetName val="ПВС_с_Коэф1"/>
      <sheetName val="1_411_12"/>
      <sheetName val="Курс_$1"/>
      <sheetName val="ОБЪЕКТЫ_КВ_для_СКЛФО1"/>
      <sheetName val="ЭЛОУ_АСУ_ТП1"/>
      <sheetName val="отчет_эл_эн__20001"/>
      <sheetName val="Ф_5_разд_11"/>
      <sheetName val="содержание_офиса1"/>
      <sheetName val="Деб_и_запасы1"/>
      <sheetName val="Ремонты_Стор_С1"/>
      <sheetName val="Затраты_Стор_С1"/>
      <sheetName val="кап_ремонт1"/>
      <sheetName val="БЛАНК_РАСЧЕТА1"/>
      <sheetName val="ст_ГТМ1"/>
      <sheetName val="приобретение_нпр1"/>
      <sheetName val="УП__20041"/>
      <sheetName val="Направл_исп__Группа1"/>
      <sheetName val="Тип_плана1"/>
      <sheetName val="Тип_программы1"/>
      <sheetName val="Праздничные_дни1"/>
      <sheetName val="Расчет_стоимости_услуг1"/>
      <sheetName val="Справочник_ТС1"/>
      <sheetName val="Справочник_СП_и_М-р1"/>
      <sheetName val="Заголовки_1"/>
      <sheetName val="1-Титульный_лист1"/>
      <sheetName val="ОТМ_май1"/>
      <sheetName val="СНГДУ_11"/>
      <sheetName val="справочник_КЗ_и_КБК1"/>
      <sheetName val="справочник_МВЗ1"/>
      <sheetName val="Входные_параметрыВНГДУ1"/>
      <sheetName val="Коды_ИП1"/>
      <sheetName val="статьи_БП__181220141"/>
      <sheetName val="Услуги_ККРУ1"/>
      <sheetName val="Расценки_ОРН1"/>
      <sheetName val="ПКВ_16-18_ИТОГ1"/>
      <sheetName val="Структура_МВЗ1"/>
      <sheetName val="4_3_Категории_Договора1"/>
      <sheetName val="Данные_шаблона1"/>
      <sheetName val="Поиск_-_№_договор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эл_ст"/>
      <sheetName val="н_реестр"/>
      <sheetName val="акт_сдачи-приемкм"/>
      <sheetName val="12_слайд"/>
      <sheetName val="3_слайд"/>
      <sheetName val="З_П__А1,А2"/>
      <sheetName val="Типы_сделок_и_перечни"/>
      <sheetName val="ГБ_от_12_11_13"/>
      <sheetName val="(1_5_)_Запасные_части"/>
      <sheetName val="Monte-Carlo_Data"/>
      <sheetName val="Перечень_причин_неокупаемых1"/>
      <sheetName val="0_Инструкция1"/>
      <sheetName val="справ_Обществ1"/>
      <sheetName val="Список_продуктов1"/>
      <sheetName val="ф_29мес_1"/>
      <sheetName val="План_закупок_ПРС_Стрежевой1"/>
      <sheetName val="статьи_затрат1"/>
      <sheetName val="Статьи_БДР_БДДС1"/>
      <sheetName val="Связки_МВЗ1"/>
      <sheetName val="ФИО_заявителя1"/>
      <sheetName val="Справочник_2_контрагент1"/>
      <sheetName val="ТЦСМ_Цены1"/>
      <sheetName val="Статьи_20161"/>
      <sheetName val="Статьи_20171"/>
      <sheetName val="ОНВСС_2017"/>
      <sheetName val="ед_расценки"/>
      <sheetName val="3_97"/>
      <sheetName val="5_97"/>
      <sheetName val="СЗ-собственная_деятельность"/>
      <sheetName val="ПЗРк_ЗБС_ПЗРкГРП"/>
      <sheetName val="Накопит_"/>
      <sheetName val="Остановл_"/>
      <sheetName val="22-26_(без_инд_2018г)"/>
      <sheetName val="Вспом_табл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ПП_2017"/>
      <sheetName val="таблица_руководству"/>
      <sheetName val="Суточная_добыча_за_неделю"/>
      <sheetName val="9_3"/>
      <sheetName val="всп_табл_график"/>
      <sheetName val="Вспом-2_кв_"/>
      <sheetName val="НПВ,_ШОК_и_штрафы"/>
      <sheetName val="1.401.2"/>
      <sheetName val="Дебет_Кредит"/>
      <sheetName val="К"/>
      <sheetName val="Самосвалы"/>
      <sheetName val="СВОДНАЯ "/>
      <sheetName val="Входная"/>
      <sheetName val="декабрь"/>
      <sheetName val="2. КС"/>
      <sheetName val="март"/>
      <sheetName val="сервис"/>
      <sheetName val="виды эффекта "/>
      <sheetName val="удел. пок-ли"/>
      <sheetName val="Направления"/>
      <sheetName val="ОГ"/>
      <sheetName val="Классификатор "/>
      <sheetName val="вкл. в БП"/>
      <sheetName val="МДЖ"/>
      <sheetName val="ППД"/>
      <sheetName val="общ.даные"/>
      <sheetName val="База"/>
      <sheetName val="Заказчики"/>
      <sheetName val="СВОД"/>
      <sheetName val="Шаблон РФ масив"/>
      <sheetName val="Пр__3_расчет_НМЦ"/>
      <sheetName val="Пр__2_ЦН"/>
      <sheetName val="общ_даные"/>
      <sheetName val="Статусы_договоров"/>
      <sheetName val="Перечень_объектов"/>
      <sheetName val="Сборка_"/>
      <sheetName val="Вспомог__лист"/>
      <sheetName val="Способ_Закупки"/>
      <sheetName val="Осн-я_выбора_для_Безальт__закуп"/>
      <sheetName val="усл_обознач_"/>
      <sheetName val="виды_эффекта_"/>
      <sheetName val="удел__пок-ли"/>
      <sheetName val="Классификатор_"/>
      <sheetName val="вкл__в_БП"/>
      <sheetName val="Финансовая позиция СКЛФО "/>
      <sheetName val="Справоч."/>
      <sheetName val="БК_2018"/>
      <sheetName val="БК_2019"/>
      <sheetName val="план 2000"/>
      <sheetName val="расчет тарифов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Статус ССР"/>
      <sheetName val="Краткосрочные финвложения(Конс)"/>
      <sheetName val="Параметры индексации услуг"/>
      <sheetName val="Справочник номенклатуры"/>
      <sheetName val="К2_ВД_функ"/>
      <sheetName val="К5_раздел21"/>
      <sheetName val="Соответствие "/>
      <sheetName val="Статьи Субподряда"/>
      <sheetName val="Справочник Сервисов"/>
      <sheetName val="Проекты"/>
      <sheetName val="Участки недр"/>
      <sheetName val="map"/>
      <sheetName val="Справочник (Закупки)"/>
      <sheetName val="Бюджет ДПС за год"/>
      <sheetName val="Распределение статей по БК 2019"/>
      <sheetName val="Не удалять"/>
      <sheetName val="К.рын"/>
      <sheetName val="Обновление"/>
      <sheetName val="График"/>
      <sheetName val="Шаблон"/>
      <sheetName val="Вспомогательный"/>
      <sheetName val="Список для выбирания"/>
      <sheetName val="исходные_данные2"/>
      <sheetName val="расчетные_таблицы2"/>
      <sheetName val="Данные_для_расчёта_сметы2"/>
      <sheetName val="balans_32"/>
      <sheetName val="Курс_$2"/>
      <sheetName val="ПВС_с_Коэф2"/>
      <sheetName val="1_411_13"/>
      <sheetName val="ОБЪЕКТЫ_КВ_для_СКЛФО2"/>
      <sheetName val="ЭЛОУ_АСУ_ТП2"/>
      <sheetName val="отчет_эл_эн__20002"/>
      <sheetName val="Ф_5_разд_12"/>
      <sheetName val="содержание_офиса2"/>
      <sheetName val="Деб_и_запасы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Расчет_стоимости_услуг2"/>
      <sheetName val="Справочник_ТС2"/>
      <sheetName val="Справочник_СП_и_М-р2"/>
      <sheetName val="Заголовки_2"/>
      <sheetName val="1-Титульный_лист2"/>
      <sheetName val="справочник_КЗ_и_КБК2"/>
      <sheetName val="справочник_МВЗ2"/>
      <sheetName val="ОТМ_май2"/>
      <sheetName val="СНГДУ_12"/>
      <sheetName val="4_3_Категории_Договор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Входные_параметрыВНГДУ2"/>
      <sheetName val="Поиск_-_№_договора2"/>
      <sheetName val="Коды_ИП2"/>
      <sheetName val="статьи_БП__181220142"/>
      <sheetName val="Услуги_ККРУ2"/>
      <sheetName val="Расценки_ОРН2"/>
      <sheetName val="ПКВ_16-18_ИТОГ2"/>
      <sheetName val="Структура_МВЗ2"/>
      <sheetName val="Данные_шаблона2"/>
      <sheetName val="эл_ст1"/>
      <sheetName val="н_реестр1"/>
      <sheetName val="акт_сдачи-приемкм1"/>
      <sheetName val="12_слайд1"/>
      <sheetName val="3_слайд1"/>
      <sheetName val="З_П__А1,А21"/>
      <sheetName val="Список_продуктов2"/>
      <sheetName val="справ_Обществ2"/>
      <sheetName val="ф_29мес_2"/>
      <sheetName val="Monte-Carlo_Data1"/>
      <sheetName val="Перечень_причин_неокупаемых2"/>
      <sheetName val="0_Инструкция2"/>
      <sheetName val="(1_5_)_Запасные_части1"/>
      <sheetName val="План_закупок_ПРС_Стрежевой2"/>
      <sheetName val="статьи_затрат2"/>
      <sheetName val="Статьи_БДР_БДДС2"/>
      <sheetName val="Связки_МВЗ2"/>
      <sheetName val="ФИО_заявителя2"/>
      <sheetName val="СЗ-собственная_деятельность1"/>
      <sheetName val="3_971"/>
      <sheetName val="5_971"/>
      <sheetName val="Типы_сделок_и_перечни1"/>
      <sheetName val="Справочник_2_контрагент2"/>
      <sheetName val="ТЦСМ_Цены2"/>
      <sheetName val="Статьи_20162"/>
      <sheetName val="Статьи_20172"/>
      <sheetName val="ОНВСС_20171"/>
      <sheetName val="ед_расценки1"/>
      <sheetName val="НПВ,_ШОК_и_штрафы1"/>
      <sheetName val="ГБ_от_12_11_131"/>
      <sheetName val="ПЗРк_ЗБС_ПЗРкГРП1"/>
      <sheetName val="Накопит_1"/>
      <sheetName val="Остановл_1"/>
      <sheetName val="22-26_(без_инд_2018г)1"/>
      <sheetName val="Вспом_табл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таблица_руководству1"/>
      <sheetName val="Суточная_добыча_за_неделю1"/>
      <sheetName val="9_31"/>
      <sheetName val="всп_табл_график1"/>
      <sheetName val="Вспом-2_кв_1"/>
      <sheetName val="РСЗ_"/>
      <sheetName val="_Оборудование__end"/>
      <sheetName val="2_Источник_данных"/>
      <sheetName val="Исх_"/>
      <sheetName val="1_401_21"/>
      <sheetName val="СВОДНАЯ_"/>
      <sheetName val="Динамика_EBITDA"/>
      <sheetName val="Справочник_4"/>
      <sheetName val="Справочник_5"/>
      <sheetName val="2__КС"/>
      <sheetName val="GERENCIAL"/>
      <sheetName val="Технический"/>
      <sheetName val="t_настройки"/>
      <sheetName val="АЧ"/>
      <sheetName val="materialMetadata"/>
      <sheetName val="Услуги"/>
      <sheetName val="Гр5(о)"/>
      <sheetName val="ПРОГНОЗ_1"/>
      <sheetName val="Макрос1"/>
      <sheetName val="Новые отказ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ТЭП-сводная"/>
      <sheetName val="ГРР-сводная"/>
      <sheetName val="КВ-сводная"/>
      <sheetName val="исходные данные"/>
      <sheetName val="Приложение 1 "/>
      <sheetName val="Приложение 1 (2)"/>
      <sheetName val="Приложение 2"/>
      <sheetName val="Приложение 3"/>
      <sheetName val="КП"/>
      <sheetName val="Производственная программа"/>
      <sheetName val="График работ ТАЛУ (неактуалн)"/>
      <sheetName val="График работ м. Новое"/>
      <sheetName val="МВЗ"/>
      <sheetName val="МСУ"/>
      <sheetName val="ТЭП"/>
      <sheetName val="Прил.1 График"/>
      <sheetName val="ГРР ТАЛУ"/>
      <sheetName val="ГРР  Новое"/>
      <sheetName val="Программа КВ "/>
      <sheetName val="ПФ 2019 лимиты"/>
      <sheetName val="КВ ОНСС"/>
      <sheetName val="Экономика 2021"/>
      <sheetName val="Экономика 2022-25"/>
      <sheetName val="НДС"/>
      <sheetName val="ПФ свод"/>
      <sheetName val="ПФ ТАЛУ"/>
      <sheetName val="ПФ Новое"/>
      <sheetName val="ПФ 2021-2025"/>
      <sheetName val="БДДС"/>
      <sheetName val="1.1."/>
      <sheetName val="1.2."/>
      <sheetName val="1.3."/>
      <sheetName val="1.4."/>
      <sheetName val="1.5."/>
      <sheetName val="1.6."/>
      <sheetName val="1.7."/>
      <sheetName val="1.8."/>
      <sheetName val="1.9."/>
      <sheetName val="1.10."/>
      <sheetName val="1.11."/>
      <sheetName val="2.1."/>
      <sheetName val="2.2."/>
      <sheetName val="3.3."/>
      <sheetName val="3.4."/>
      <sheetName val="3.5."/>
      <sheetName val="4.1."/>
      <sheetName val="4.2."/>
      <sheetName val="5.1."/>
      <sheetName val="5.2."/>
      <sheetName val="5.3."/>
      <sheetName val="5.4."/>
      <sheetName val="5.5."/>
      <sheetName val="5.6."/>
      <sheetName val="5.7."/>
      <sheetName val="5.8."/>
      <sheetName val="5.9."/>
      <sheetName val="6.1."/>
      <sheetName val="6.2."/>
      <sheetName val="6.3."/>
      <sheetName val="6.4."/>
      <sheetName val="6.5."/>
      <sheetName val="6.6."/>
      <sheetName val="6.7."/>
      <sheetName val="6.8."/>
      <sheetName val="6.9."/>
      <sheetName val="6.10."/>
      <sheetName val="6.11."/>
      <sheetName val="7.1."/>
      <sheetName val="7.2."/>
      <sheetName val="7.3."/>
      <sheetName val="7.4."/>
      <sheetName val="7.5."/>
      <sheetName val="8."/>
      <sheetName val="9.1."/>
      <sheetName val="9.2."/>
      <sheetName val="10.1."/>
      <sheetName val="10.2."/>
      <sheetName val="10.3."/>
      <sheetName val="10.4."/>
      <sheetName val="10.5."/>
      <sheetName val="10.6."/>
      <sheetName val="10.7."/>
      <sheetName val="12.1. (2)"/>
      <sheetName val="1.10"/>
      <sheetName val="19"/>
      <sheetName val="20"/>
      <sheetName val="21.1"/>
      <sheetName val="21.2."/>
      <sheetName val="21.3."/>
      <sheetName val="21.4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кадры"/>
      <sheetName val="RSOILBAL"/>
      <sheetName val="LINK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FES"/>
      <sheetName val="ОБЪЕКТЫ КВ для СКЛФО"/>
      <sheetName val="ЭЛОУ АСУ ТП"/>
      <sheetName val="ТНКИУ"/>
      <sheetName val="справочник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ПВС с Коэф"/>
      <sheetName val="ИД"/>
      <sheetName val="additive"/>
      <sheetName val="Февраль"/>
      <sheetName val="Курс $"/>
      <sheetName val="sapactivexlhiddensheet"/>
      <sheetName val="Lim"/>
      <sheetName val="1.411.1"/>
      <sheetName val="list1"/>
      <sheetName val="Ф 5 разд 1"/>
      <sheetName val="БАЛАНС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отчет эл_эн  2000"/>
      <sheetName val="История"/>
      <sheetName val="Input"/>
      <sheetName val="Calculation"/>
      <sheetName val="справочник КЗ и КБК"/>
      <sheetName val="справочник МВЗ"/>
      <sheetName val="Справочник ТС"/>
      <sheetName val="Справочник СП и М-р"/>
      <sheetName val="кап.ремонт"/>
      <sheetName val="Справочники"/>
      <sheetName val="HR"/>
      <sheetName val="приобретение нпр"/>
      <sheetName val="Закупка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список"/>
      <sheetName val="@"/>
      <sheetName val="Destination"/>
      <sheetName val="СНГ"/>
      <sheetName val="БДПС"/>
      <sheetName val="Акт"/>
      <sheetName val="Расчет"/>
      <sheetName val="БЛАНК РАСЧЕТА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ст ГТМ"/>
      <sheetName val="Settings"/>
      <sheetName val="Macros"/>
      <sheetName val="отказы"/>
      <sheetName val="УП _2004"/>
      <sheetName val="ц_1991"/>
      <sheetName val="ПКВ 16-18 ИТОГ"/>
      <sheetName val="Коды ИП"/>
      <sheetName val="INFO"/>
      <sheetName val="СКО"/>
      <sheetName val="контраг"/>
      <sheetName val="Brent"/>
      <sheetName val="технический_лист"/>
      <sheetName val="Исходные"/>
      <sheetName val="SolE294"/>
      <sheetName val="мсн"/>
      <sheetName val="ЗАКАЗЧИК"/>
      <sheetName val="СП_ЗАКАЗЧИКА"/>
      <sheetName val="Настр"/>
      <sheetName val="Заголовки "/>
      <sheetName val="S_Settings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Идентификация"/>
      <sheetName val="Расценки ОРН"/>
      <sheetName val="Структура МВЗ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Спр"/>
      <sheetName val="1-Титульный лист"/>
      <sheetName val="4-Реестр"/>
      <sheetName val="Макрорегион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Forecast"/>
      <sheetName val="статьи затрат"/>
      <sheetName val="01"/>
      <sheetName val="Статьи БДР БДДС"/>
      <sheetName val="Классификатор"/>
      <sheetName val="Связки МВЗ"/>
      <sheetName val="ФИО заявителя"/>
      <sheetName val="МВЗ"/>
      <sheetName val="БН"/>
      <sheetName val="Страна"/>
      <sheetName val="Признак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TechSheet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4.3 Категории Договора"/>
      <sheetName val="Статьи 2016"/>
      <sheetName val="Статьи 2017"/>
      <sheetName val="БП2016"/>
      <sheetName val="Кураторы"/>
      <sheetName val="2017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ТЦСМ Цены"/>
      <sheetName val="Перечень причин неокупаемых"/>
      <sheetName val="ОНВСС 2017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Входные параметрыВНГДУ"/>
      <sheetName val="2019"/>
      <sheetName val="СПТ"/>
      <sheetName val="Суточная"/>
      <sheetName val="Вспомогательно"/>
      <sheetName val="П8"/>
      <sheetName val="Исход"/>
      <sheetName val="ПЗРк ЗБС ПЗРкГРП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исходные_данные"/>
      <sheetName val="расчетные_таблицы"/>
      <sheetName val="Данные_для_расчёта_сметы"/>
      <sheetName val="balans_3"/>
      <sheetName val="ЭЛОУ_АСУ_ТП"/>
      <sheetName val="ОБЪЕКТЫ_КВ_для_СКЛФО"/>
      <sheetName val="ПВС_с_Коэф"/>
      <sheetName val="Курс_$"/>
      <sheetName val="1_411_11"/>
      <sheetName val="Ф_5_разд_1"/>
      <sheetName val="содержание_офиса"/>
      <sheetName val="Деб_и_запасы"/>
      <sheetName val="отчет_эл_эн__2000"/>
      <sheetName val="справочник_КЗ_и_КБК"/>
      <sheetName val="справочник_МВЗ"/>
      <sheetName val="Справочник_ТС"/>
      <sheetName val="Справочник_СП_и_М-р"/>
      <sheetName val="кап_ремонт"/>
      <sheetName val="приобретение_нпр"/>
      <sheetName val="Ремонты_Стор_С"/>
      <sheetName val="Затраты_Стор_С"/>
      <sheetName val="БЛАНК_РАСЧЕТА"/>
      <sheetName val="Направл_исп__Группа"/>
      <sheetName val="Тип_плана"/>
      <sheetName val="Тип_программы"/>
      <sheetName val="Праздничные_дни"/>
      <sheetName val="ст_ГТМ"/>
      <sheetName val="УП__2004"/>
      <sheetName val="Коды_ИП"/>
      <sheetName val="ПКВ_16-18_ИТОГ"/>
      <sheetName val="Структура_МВЗ"/>
      <sheetName val="Расценки_ОРН"/>
      <sheetName val="Заголовки_"/>
      <sheetName val="статьи_БП__18122014"/>
      <sheetName val="Услуги_ККРУ"/>
      <sheetName val="справ_Обществ"/>
      <sheetName val="Список_продуктов"/>
      <sheetName val="Связки_МВЗ"/>
      <sheetName val="ФИО_заявителя"/>
      <sheetName val="1-Титульный_лист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Расчет_стоимости_услуг"/>
      <sheetName val="ОТМ_май"/>
      <sheetName val="СНГДУ_1"/>
      <sheetName val="4_3_Категории_Договора"/>
      <sheetName val="Статьи_2016"/>
      <sheetName val="Статьи_2017"/>
      <sheetName val="Справочник_2_контрагент"/>
      <sheetName val="Поиск_-_№_договора"/>
      <sheetName val="Перечень_причин_неокупаемых"/>
      <sheetName val="эл ст"/>
      <sheetName val="исходный"/>
      <sheetName val="ед.расценки"/>
      <sheetName val="данные"/>
      <sheetName val="Справочник_номенклатуры"/>
      <sheetName val="Анализ"/>
      <sheetName val="н.реестр"/>
      <sheetName val="кс-3"/>
      <sheetName val="акт сдачи-приемкм"/>
      <sheetName val="пятилетка"/>
      <sheetName val="мониторинг"/>
      <sheetName val="Имена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таблица руководству"/>
      <sheetName val="Суточная добыча за неделю"/>
      <sheetName val="Настройки"/>
      <sheetName val="ВС"/>
      <sheetName val="Статусы договоров"/>
      <sheetName val="Типы"/>
      <sheetName val="Перечень объектов"/>
      <sheetName val="Сборка."/>
      <sheetName val="усл.обознач."/>
      <sheetName val="Techsheet1(МВЗ)"/>
      <sheetName val="РВ-расчет"/>
      <sheetName val="9.3"/>
      <sheetName val="всп табл график"/>
      <sheetName val="Вспомог. лист"/>
      <sheetName val="Способ Закупки"/>
      <sheetName val="Осн-я выбора для Безальт. закуп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ЦДНГ_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виды эффекта "/>
      <sheetName val="удел. пок-ли"/>
      <sheetName val="Направления"/>
      <sheetName val="ОГ"/>
      <sheetName val="Классификатор "/>
      <sheetName val="вкл. в БП"/>
      <sheetName val="МДЖ"/>
      <sheetName val="ППД"/>
      <sheetName val="База"/>
      <sheetName val="общ.даные"/>
      <sheetName val="Финансовая позиция СКЛФО "/>
      <sheetName val="СВОД"/>
      <sheetName val="Шаблон РФ масив"/>
      <sheetName val="Заказчики"/>
      <sheetName val="исходные_данные1"/>
      <sheetName val="расчетные_таблицы1"/>
      <sheetName val="Данные_для_расчёта_сметы1"/>
      <sheetName val="balans_31"/>
      <sheetName val="ОБЪЕКТЫ_КВ_для_СКЛФО1"/>
      <sheetName val="ЭЛОУ_АСУ_ТП1"/>
      <sheetName val="ПВС_с_Коэф1"/>
      <sheetName val="Курс_$1"/>
      <sheetName val="1_411_12"/>
      <sheetName val="Ф_5_разд_11"/>
      <sheetName val="содержание_офиса1"/>
      <sheetName val="Деб_и_запасы1"/>
      <sheetName val="отчет_эл_эн__20001"/>
      <sheetName val="справочник_КЗ_и_КБК1"/>
      <sheetName val="справочник_МВЗ1"/>
      <sheetName val="Справочник_ТС1"/>
      <sheetName val="Справочник_СП_и_М-р1"/>
      <sheetName val="кап_ремонт1"/>
      <sheetName val="приобретение_нпр1"/>
      <sheetName val="Ремонты_Стор_С1"/>
      <sheetName val="Затраты_Стор_С1"/>
      <sheetName val="БЛАНК_РАСЧЕТА1"/>
      <sheetName val="Направл_исп__Группа1"/>
      <sheetName val="Тип_плана1"/>
      <sheetName val="Тип_программы1"/>
      <sheetName val="Праздничные_дни1"/>
      <sheetName val="ст_ГТМ1"/>
      <sheetName val="УП__20041"/>
      <sheetName val="статьи_БП__181220141"/>
      <sheetName val="Услуги_ККРУ1"/>
      <sheetName val="Заголовки_1"/>
      <sheetName val="справ_Обществ1"/>
      <sheetName val="ПКВ_16-18_ИТОГ1"/>
      <sheetName val="Расценки_ОРН1"/>
      <sheetName val="Структура_МВЗ1"/>
      <sheetName val="Коды_ИП1"/>
      <sheetName val="Связки_МВЗ1"/>
      <sheetName val="ФИО_заявителя1"/>
      <sheetName val="Список_продуктов1"/>
      <sheetName val="1-Титульный_лист1"/>
      <sheetName val="ф_29мес_1"/>
      <sheetName val="План_закупок_ПРС_Стрежевой1"/>
      <sheetName val="0_Инструкция1"/>
      <sheetName val="статьи_затрат1"/>
      <sheetName val="Статьи_БДР_БДДС1"/>
      <sheetName val="Справочник_2_контрагент1"/>
      <sheetName val="Расчет_стоимости_услуг1"/>
      <sheetName val="ОТМ_май1"/>
      <sheetName val="СНГДУ_11"/>
      <sheetName val="ТЦСМ_Цены1"/>
      <sheetName val="4_3_Категории_Договора1"/>
      <sheetName val="Статьи_20161"/>
      <sheetName val="Статьи_20171"/>
      <sheetName val="Поиск_-_№_договора1"/>
      <sheetName val="Перечень_причин_неокупаемых1"/>
      <sheetName val="ОНВСС_2017"/>
      <sheetName val="НПП_2017"/>
      <sheetName val="22-26_(без_инд_2018г)"/>
      <sheetName val="Вспом_табл"/>
      <sheetName val="ПЗРк_ЗБС_ПЗРкГРП"/>
      <sheetName val="Юр_лицо"/>
      <sheetName val="Тип_проекта"/>
      <sheetName val="Валюта_утверждения"/>
      <sheetName val="Страна_реализации"/>
      <sheetName val="Решение_по_проекту"/>
      <sheetName val="Направление_деятельности"/>
      <sheetName val="Инвестиционный_орган"/>
      <sheetName val="Накопит_"/>
      <sheetName val="Остановл_"/>
      <sheetName val="1_Исходные_данные_по_скв_факт"/>
      <sheetName val="2_1_Динамика_БП_ГТМ_ДД"/>
      <sheetName val="2_2_Динамика_БП_ГТМ_ВД"/>
      <sheetName val="3_1_Динамика_Ф_ГТМ_ДД"/>
      <sheetName val="3_2_Динамика_Ф_ГТМ_ВД"/>
      <sheetName val="4_1_Оценка_эффективности_ГТМ_ДД"/>
      <sheetName val="4_2_Оценка_эффективности_ГТМ_ВД"/>
      <sheetName val="5_Оценка_программы_ГТМ_(виды)"/>
      <sheetName val="Выполнение_плана"/>
      <sheetName val="Формат_2017"/>
      <sheetName val="Прил_1_1"/>
      <sheetName val="Прил_1_2"/>
      <sheetName val="ПЕРЕЧЕНЬ_ПРИЧИН"/>
      <sheetName val="ОТЧЕТ_3"/>
      <sheetName val="Данные_шаблона1"/>
      <sheetName val="Ресурсная_ведомость_часть_11"/>
      <sheetName val="ВТ_ВЛ-35_кВ_на_к3031"/>
      <sheetName val="_еж_возка1"/>
      <sheetName val="Расч__ст-ти_ВЛ35кВ_на_к_3102_11"/>
      <sheetName val="Расч_ст-ти_ПС35|6кВ_на_к_3102_2"/>
      <sheetName val="Перебаз_техники1"/>
      <sheetName val="Ежеднев__перевозка1"/>
      <sheetName val="Перевозка_вахт1"/>
      <sheetName val="Расч__ст-ти_ВЛ6_кВ_на_к__3102_1"/>
      <sheetName val="еж_перевозка1"/>
      <sheetName val="Расчет_стоимости1"/>
      <sheetName val="Входные_параметрыВНГДУ1"/>
      <sheetName val="эл_ст"/>
      <sheetName val="ед_расценки"/>
      <sheetName val="н_реестр"/>
      <sheetName val="акт_сдачи-приемкм"/>
      <sheetName val="Пр__3_расчет_НМЦ"/>
      <sheetName val="Пр__2_ЦН"/>
      <sheetName val="таблица_руководству"/>
      <sheetName val="Суточная_добыча_за_неделю"/>
      <sheetName val="общ_даные"/>
      <sheetName val="Статусы_договоров"/>
      <sheetName val="Перечень_объектов"/>
      <sheetName val="Сборка_"/>
      <sheetName val="9_3"/>
      <sheetName val="всп_табл_график"/>
      <sheetName val="Вспомог__лист"/>
      <sheetName val="Способ_Закупки"/>
      <sheetName val="Осн-я_выбора_для_Безальт__закуп"/>
      <sheetName val="12_слайд"/>
      <sheetName val="3_слайд"/>
      <sheetName val="З_П__А1,А2"/>
      <sheetName val="3_97"/>
      <sheetName val="5_97"/>
      <sheetName val="Типы_сделок_и_перечни"/>
      <sheetName val="ГБ_от_12_11_13"/>
      <sheetName val="(1_5_)_Запасные_части"/>
      <sheetName val="Monte-Carlo_Data"/>
      <sheetName val="СЗ-собственная_деятельность"/>
      <sheetName val="усл_обознач_"/>
      <sheetName val="виды_эффекта_"/>
      <sheetName val="удел__пок-ли"/>
      <sheetName val="Классификатор_"/>
      <sheetName val="вкл__в_БП"/>
      <sheetName val="БК_2018"/>
      <sheetName val="БК_2019"/>
      <sheetName val="план 2000"/>
      <sheetName val="расчет тарифов"/>
      <sheetName val="Участки недр"/>
      <sheetName val="map"/>
      <sheetName val="Распределение статей по БК 2019"/>
      <sheetName val="4.4"/>
      <sheetName val="РК_2018г"/>
      <sheetName val="РК_2019г"/>
      <sheetName val="РК_2020г"/>
      <sheetName val="РК_2021г"/>
      <sheetName val="РК_2022г"/>
      <sheetName val="РК_2023г"/>
      <sheetName val="КР_2018г"/>
      <sheetName val="КР_2019г"/>
      <sheetName val="КР_2020г"/>
      <sheetName val="Диагн_2018"/>
      <sheetName val="Диагн_2019"/>
      <sheetName val="Диагн_2020"/>
      <sheetName val="Ингиб_2018г"/>
      <sheetName val="Ингиб_2019г"/>
      <sheetName val="Ингиб_2020г"/>
      <sheetName val="Очистка_2018г"/>
      <sheetName val="Очистка_2019г"/>
      <sheetName val="Очистка_2020г"/>
      <sheetName val="потенциал"/>
      <sheetName val="РСЗ "/>
      <sheetName val=" Оборудование  end"/>
      <sheetName val="мр"/>
      <sheetName val="К"/>
      <sheetName val="Самосвалы"/>
      <sheetName val="Справоч."/>
      <sheetName val="Список для выбирания"/>
      <sheetName val="Статус ССР"/>
      <sheetName val="Бюджет ДПС за год"/>
      <sheetName val="Статьи Субподряда"/>
      <sheetName val="Справочник (Закупки)"/>
      <sheetName val="Не удалять"/>
      <sheetName val="К.рын"/>
      <sheetName val="Обновление"/>
      <sheetName val="График"/>
      <sheetName val="Шаблон"/>
      <sheetName val="Вспомогательный"/>
      <sheetName val="исходные_данные2"/>
      <sheetName val="расчетные_таблицы2"/>
      <sheetName val="Данные_для_расчёта_сметы2"/>
      <sheetName val="balans_32"/>
      <sheetName val="ЭЛОУ_АСУ_ТП2"/>
      <sheetName val="ОБЪЕКТЫ_КВ_для_СКЛФО2"/>
      <sheetName val="ПВС_с_Коэф2"/>
      <sheetName val="Курс_$2"/>
      <sheetName val="1_411_13"/>
      <sheetName val="Ф_5_разд_12"/>
      <sheetName val="содержание_офиса2"/>
      <sheetName val="Деб_и_запасы2"/>
      <sheetName val="отчет_эл_эн__20002"/>
      <sheetName val="справочник_КЗ_и_КБК2"/>
      <sheetName val="справочник_МВЗ2"/>
      <sheetName val="Справочник_ТС2"/>
      <sheetName val="Справочник_СП_и_М-р2"/>
      <sheetName val="кап_ремонт2"/>
      <sheetName val="приобретение_нпр2"/>
      <sheetName val="Ремонты_Стор_С2"/>
      <sheetName val="Затраты_Стор_С2"/>
      <sheetName val="Направл_исп__Группа2"/>
      <sheetName val="Тип_плана2"/>
      <sheetName val="Тип_программы2"/>
      <sheetName val="Праздничные_дни2"/>
      <sheetName val="БЛАНК_РАСЧЕТА2"/>
      <sheetName val="ст_ГТМ2"/>
      <sheetName val="УП__20042"/>
      <sheetName val="ПКВ_16-18_ИТОГ2"/>
      <sheetName val="Расценки_ОРН2"/>
      <sheetName val="Структура_МВЗ2"/>
      <sheetName val="Заголовки_2"/>
      <sheetName val="статьи_БП__181220142"/>
      <sheetName val="Услуги_ККРУ2"/>
      <sheetName val="справ_Обществ2"/>
      <sheetName val="Коды_ИП2"/>
      <sheetName val="0_Инструкция2"/>
      <sheetName val="ф_29мес_2"/>
      <sheetName val="Список_продуктов2"/>
      <sheetName val="1-Титульный_лист2"/>
      <sheetName val="ОТМ_май2"/>
      <sheetName val="СНГДУ_12"/>
      <sheetName val="Расчет_стоимости_услуг2"/>
      <sheetName val="4_3_Категории_Договора2"/>
      <sheetName val="План_закупок_ПРС_Стрежевой2"/>
      <sheetName val="статьи_затрат2"/>
      <sheetName val="Статьи_БДР_БДДС2"/>
      <sheetName val="Связки_МВЗ2"/>
      <sheetName val="ФИО_заявителя2"/>
      <sheetName val="ТЦСМ_Цены2"/>
      <sheetName val="Статьи_20162"/>
      <sheetName val="Статьи_20172"/>
      <sheetName val="Справочник_2_контрагент2"/>
      <sheetName val="Поиск_-_№_договора2"/>
      <sheetName val="Перечень_причин_неокупаемых2"/>
      <sheetName val="22-26_(без_инд_2018г)1"/>
      <sheetName val="Вспом_табл1"/>
      <sheetName val="ОНВСС_20171"/>
      <sheetName val="ОТЧЕТ_31"/>
      <sheetName val="Юр_лицо1"/>
      <sheetName val="Тип_проекта1"/>
      <sheetName val="Валюта_утверждения1"/>
      <sheetName val="Страна_реализации1"/>
      <sheetName val="Решение_по_проекту1"/>
      <sheetName val="Направление_деятельности1"/>
      <sheetName val="Инвестиционный_орган1"/>
      <sheetName val="НПП_20171"/>
      <sheetName val="ПЗРк_ЗБС_ПЗРкГРП1"/>
      <sheetName val="Накопит_1"/>
      <sheetName val="Остановл_1"/>
      <sheetName val="1_Исходные_данные_по_скв_факт1"/>
      <sheetName val="2_1_Динамика_БП_ГТМ_ДД1"/>
      <sheetName val="2_2_Динамика_БП_ГТМ_ВД1"/>
      <sheetName val="3_1_Динамика_Ф_ГТМ_ДД1"/>
      <sheetName val="3_2_Динамика_Ф_ГТМ_ВД1"/>
      <sheetName val="4_1_Оценка_эффективности_ГТМ_Д1"/>
      <sheetName val="4_2_Оценка_эффективности_ГТМ_В1"/>
      <sheetName val="5_Оценка_программы_ГТМ_(виды)1"/>
      <sheetName val="Выполнение_плана1"/>
      <sheetName val="Формат_20171"/>
      <sheetName val="Прил_1_11"/>
      <sheetName val="Прил_1_21"/>
      <sheetName val="ПЕРЕЧЕНЬ_ПРИЧИН1"/>
      <sheetName val="Данные_шаблона2"/>
      <sheetName val="Ресурсная_ведомость_часть_12"/>
      <sheetName val="ВТ_ВЛ-35_кВ_на_к3032"/>
      <sheetName val="_еж_возка2"/>
      <sheetName val="Расч__ст-ти_ВЛ35кВ_на_к_3102_12"/>
      <sheetName val="Расч_ст-ти_ПС35|6кВ_на_к_3102_3"/>
      <sheetName val="Перебаз_техники2"/>
      <sheetName val="Ежеднев__перевозка2"/>
      <sheetName val="Перевозка_вахт2"/>
      <sheetName val="Расч__ст-ти_ВЛ6_кВ_на_к__3102_3"/>
      <sheetName val="еж_перевозка2"/>
      <sheetName val="Расчет_стоимости2"/>
      <sheetName val="н_реестр1"/>
      <sheetName val="акт_сдачи-приемкм1"/>
      <sheetName val="общ_даные1"/>
      <sheetName val="Входные_параметрыВНГДУ2"/>
      <sheetName val="Статусы_договоров1"/>
      <sheetName val="Перечень_объектов1"/>
      <sheetName val="Пр__3_расчет_НМЦ1"/>
      <sheetName val="Пр__2_ЦН1"/>
      <sheetName val="таблица_руководству1"/>
      <sheetName val="Суточная_добыча_за_неделю1"/>
      <sheetName val="эл_ст1"/>
      <sheetName val="ед_расценки1"/>
      <sheetName val="Сборка_1"/>
      <sheetName val="9_31"/>
      <sheetName val="всп_табл_график1"/>
      <sheetName val="усл_обознач_1"/>
      <sheetName val="Вспомог__лист1"/>
      <sheetName val="Способ_Закупки1"/>
      <sheetName val="Осн-я_выбора_для_Безальт__заку1"/>
      <sheetName val="12_слайд1"/>
      <sheetName val="3_слайд1"/>
      <sheetName val="З_П__А1,А21"/>
      <sheetName val="3_971"/>
      <sheetName val="5_971"/>
      <sheetName val="Типы_сделок_и_перечни1"/>
      <sheetName val="ГБ_от_12_11_131"/>
      <sheetName val="(1_5_)_Запасные_части1"/>
      <sheetName val="Monte-Carlo_Data1"/>
      <sheetName val="СЗ-собственная_деятельность1"/>
      <sheetName val="виды_эффекта_1"/>
      <sheetName val="удел__пок-ли1"/>
      <sheetName val="Классификатор_1"/>
      <sheetName val="вкл__в_БП1"/>
      <sheetName val="Финансовая_позиция_СКЛФО_"/>
      <sheetName val="Шаблон_РФ_масив"/>
      <sheetName val="план_2000"/>
      <sheetName val="расчет_тарифов"/>
      <sheetName val="База_объектов"/>
      <sheetName val="Технический"/>
      <sheetName val="НПВ, ШОК и штрафы"/>
      <sheetName val="XLR_NoRangeSheet"/>
      <sheetName val="Справочник номенклатуры"/>
      <sheetName val="К2_ВД_функ"/>
      <sheetName val="К5_раздел21"/>
      <sheetName val="Соответствие "/>
      <sheetName val="Справочник Сервисов"/>
      <sheetName val="Проекты"/>
      <sheetName val="Вспом-2 кв."/>
      <sheetName val="Дебет_Кредит"/>
      <sheetName val="СВОДНАЯ "/>
      <sheetName val="2.Источник данных"/>
      <sheetName val="1.401.2"/>
      <sheetName val="Входная"/>
      <sheetName val="Коэфф"/>
      <sheetName val="Исх."/>
      <sheetName val="Направления РиД"/>
      <sheetName val="Стратегия"/>
      <sheetName val="Ремонты_Всего"/>
      <sheetName val="Вспом-2_кв_"/>
      <sheetName val="НПВ,_ШОК_и_штрафы"/>
      <sheetName val="Динамика EBITDA"/>
      <sheetName val="Справочник 4"/>
      <sheetName val="Справочник 5"/>
      <sheetName val="сервис"/>
      <sheetName val="Краткосрочные финвложения(Конс)"/>
      <sheetName val="декабрь"/>
      <sheetName val="2. КС"/>
      <sheetName val="март"/>
      <sheetName val="Параметры индексации услуг"/>
      <sheetName val="период отчетности"/>
      <sheetName val="Техническая"/>
      <sheetName val="техн"/>
      <sheetName val="Struct"/>
      <sheetName val="Служебный"/>
      <sheetName val="САУ 33"/>
      <sheetName val="РСЗ_"/>
      <sheetName val="_Оборудование__end"/>
      <sheetName val="4_4"/>
      <sheetName val="Бюджет_ДПС_за_год"/>
      <sheetName val="Участки_недр"/>
      <sheetName val="Справоч_"/>
      <sheetName val="Статьи_Субподряда"/>
      <sheetName val="Статус_ССР"/>
      <sheetName val="Справочник_(Закупки)"/>
      <sheetName val="Распределение_статей_по_БК_2019"/>
      <sheetName val="Не_удалять"/>
      <sheetName val="СпискиВыбора"/>
      <sheetName val="svod"/>
      <sheetName val="FCF"/>
      <sheetName val="ИнвестицииСво"/>
      <sheetName val="Вспо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>
        <row r="340">
          <cell r="N340">
            <v>51929.621500000008</v>
          </cell>
        </row>
      </sheetData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  <sheetName val="Цена"/>
      <sheetName val="топография"/>
      <sheetName val="Кредиты"/>
      <sheetName val="Лист1"/>
      <sheetName val="Суточная"/>
      <sheetName val="Calc"/>
      <sheetName val="ID"/>
      <sheetName val="sapactivexlhiddensheet"/>
      <sheetName val="13.1"/>
      <sheetName val="Смета"/>
      <sheetName val="свод 2"/>
      <sheetName val="СметаСводная Рыб"/>
      <sheetName val="СВОД"/>
      <sheetName val="См 1 наруж.водопровод"/>
      <sheetName val="свод1"/>
      <sheetName val="СметаСводная снег"/>
      <sheetName val="Итог"/>
      <sheetName val="Обновление"/>
      <sheetName val="Справочные данные"/>
      <sheetName val="Настройка"/>
      <sheetName val="ИНВ_short"/>
      <sheetName val="справочник"/>
      <sheetName val="СС"/>
      <sheetName val="исходные данные"/>
      <sheetName val="расчетные таблицы"/>
      <sheetName val="Смета 5.2. Кусты25,29,31,65"/>
      <sheetName val="Выпадающие списки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МВЗ"/>
      <sheetName val="P_L_"/>
      <sheetName val=""/>
      <sheetName val="геология "/>
      <sheetName val="смета СИД"/>
      <sheetName val="Данные для расчёта сметы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УП _2004"/>
      <sheetName val="1.3"/>
      <sheetName val="мсн"/>
      <sheetName val="пятилетка"/>
      <sheetName val="Параметры"/>
      <sheetName val="мониторинг"/>
      <sheetName val="Хаттон 90.90 Femco"/>
      <sheetName val="АЧ"/>
      <sheetName val="см8"/>
      <sheetName val="$60_Case_STL_(30)"/>
      <sheetName val="5_Excise_(Q)"/>
      <sheetName val="2005_Model_36_5-33-14"/>
      <sheetName val="OFS_TOTAL"/>
      <sheetName val="Списки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исходные_данные"/>
      <sheetName val="расчетные_таблицы"/>
      <sheetName val="Смета_5_2__Кусты25,29,31,65"/>
      <sheetName val="Выпадающие_списки"/>
      <sheetName val="геология_"/>
      <sheetName val="смета_СИД"/>
      <sheetName val="Данные_для_расчёта_сметы"/>
      <sheetName val="2_2_"/>
      <sheetName val="Opex_personnel_(Term_facs)"/>
      <sheetName val="ПДР_ООО_&quot;Юкос_ФБЦ&quot;"/>
      <sheetName val="Прибыль_опл"/>
      <sheetName val="УП__2004"/>
      <sheetName val="1_3"/>
      <sheetName val="Хаттон_90_90_Femco"/>
      <sheetName val="A4"/>
      <sheetName val="ОТЧЕТ 3"/>
      <sheetName val="Chart_%_Product_Consumpti"/>
      <sheetName val="Бадра"/>
      <sheetName val="Fuel oil price_x0000_31,6"/>
      <sheetName val="Cons_Journals"/>
      <sheetName val="T1"/>
      <sheetName val="s"/>
      <sheetName val="Зап-3- СЦБ"/>
      <sheetName val="base"/>
      <sheetName val="Курдистан"/>
      <sheetName val="Testing Results"/>
      <sheetName val="К2_ВД_функ"/>
      <sheetName val="Сценарий"/>
      <sheetName val="Список ПО"/>
      <sheetName val="МПВ"/>
      <sheetName val="Статьи1"/>
      <sheetName val="К1_контраг"/>
      <sheetName val="ЦК"/>
      <sheetName val="БР"/>
      <sheetName val="Расчет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исходные_данные1"/>
      <sheetName val="расчетные_таблицы1"/>
      <sheetName val="Смета_5_2__Кусты25,29,31,651"/>
      <sheetName val="Выпадающие_списки1"/>
      <sheetName val="геология_1"/>
      <sheetName val="смета_СИД1"/>
      <sheetName val="Данные_для_расчёта_сметы1"/>
      <sheetName val="2_2_1"/>
      <sheetName val="Opex_personnel_(Term_facs)1"/>
      <sheetName val="ПДР_ООО_&quot;Юкос_ФБЦ&quot;1"/>
      <sheetName val="Прибыль_опл1"/>
      <sheetName val="УП__20041"/>
      <sheetName val="1_31"/>
      <sheetName val="Хаттон_90_90_Femco1"/>
      <sheetName val="ОТЧЕТ_3"/>
      <sheetName val="bridge_x0000_̎骸澪᪐̔ [200"/>
      <sheetName val="Техлист"/>
      <sheetName val="operators2"/>
      <sheetName val="Fuel oil price_x005f_x0000_31,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nt"/>
      <sheetName val="rate of exchange"/>
      <sheetName val="STLInput"/>
      <sheetName val="Подстава"/>
      <sheetName val="Финплан"/>
      <sheetName val="Brent(dtd)_Rate"/>
      <sheetName val="#ССЫЛКА"/>
      <sheetName val="Налоги 2011-2013 23.12.2010"/>
      <sheetName val="короткая руб"/>
      <sheetName val="Отчет о прб и убыт"/>
      <sheetName val="Расчет займов"/>
      <sheetName val="32 Амортизация_СНПЗ"/>
      <sheetName val="Ryazan"/>
      <sheetName val="NPZ"/>
      <sheetName val="СырьеПродуктыПрибыль"/>
      <sheetName val="Справочник студента"/>
      <sheetName val="sapactivexlhiddensheet"/>
      <sheetName val="Факторы"/>
      <sheetName val="mapping"/>
    </sheetNames>
    <sheetDataSet>
      <sheetData sheetId="0" refreshError="1">
        <row r="8">
          <cell r="A8">
            <v>37941</v>
          </cell>
          <cell r="B8">
            <v>29.72</v>
          </cell>
          <cell r="C8">
            <v>29.76</v>
          </cell>
        </row>
        <row r="9">
          <cell r="A9">
            <v>37942</v>
          </cell>
          <cell r="B9">
            <v>29.09</v>
          </cell>
          <cell r="C9">
            <v>29.15</v>
          </cell>
        </row>
        <row r="10">
          <cell r="A10">
            <v>37943</v>
          </cell>
          <cell r="B10">
            <v>29.25</v>
          </cell>
          <cell r="C10">
            <v>29.31</v>
          </cell>
        </row>
        <row r="11">
          <cell r="A11">
            <v>37944</v>
          </cell>
          <cell r="B11">
            <v>29.71</v>
          </cell>
          <cell r="C11">
            <v>29.77</v>
          </cell>
        </row>
        <row r="12">
          <cell r="A12">
            <v>37945</v>
          </cell>
          <cell r="B12">
            <v>29.6</v>
          </cell>
          <cell r="C12">
            <v>29.65</v>
          </cell>
        </row>
        <row r="13">
          <cell r="A13">
            <v>37946</v>
          </cell>
          <cell r="B13">
            <v>29.35</v>
          </cell>
          <cell r="C13">
            <v>29.4</v>
          </cell>
        </row>
        <row r="14">
          <cell r="A14">
            <v>37947</v>
          </cell>
          <cell r="B14">
            <v>29.35</v>
          </cell>
          <cell r="C14">
            <v>29.4</v>
          </cell>
        </row>
        <row r="15">
          <cell r="A15">
            <v>37948</v>
          </cell>
          <cell r="B15">
            <v>29.35</v>
          </cell>
          <cell r="C15">
            <v>29.4</v>
          </cell>
        </row>
        <row r="16">
          <cell r="A16">
            <v>37949</v>
          </cell>
          <cell r="B16">
            <v>28.36</v>
          </cell>
          <cell r="C16">
            <v>28.41</v>
          </cell>
        </row>
        <row r="17">
          <cell r="A17">
            <v>37950</v>
          </cell>
          <cell r="B17">
            <v>27.59</v>
          </cell>
          <cell r="C17">
            <v>27.65</v>
          </cell>
        </row>
        <row r="18">
          <cell r="A18">
            <v>37951</v>
          </cell>
          <cell r="B18">
            <v>28.33</v>
          </cell>
          <cell r="C18">
            <v>28.39</v>
          </cell>
        </row>
        <row r="19">
          <cell r="A19">
            <v>37952</v>
          </cell>
          <cell r="B19">
            <v>28.96</v>
          </cell>
          <cell r="C19">
            <v>29.01</v>
          </cell>
        </row>
        <row r="20">
          <cell r="A20">
            <v>37953</v>
          </cell>
          <cell r="B20">
            <v>28.78</v>
          </cell>
          <cell r="C20">
            <v>28.84</v>
          </cell>
        </row>
        <row r="21">
          <cell r="A21">
            <v>37954</v>
          </cell>
          <cell r="B21">
            <v>28.78</v>
          </cell>
          <cell r="C21">
            <v>28.84</v>
          </cell>
        </row>
        <row r="22">
          <cell r="A22">
            <v>37955</v>
          </cell>
          <cell r="B22">
            <v>28.78</v>
          </cell>
          <cell r="C22">
            <v>28.84</v>
          </cell>
        </row>
        <row r="23">
          <cell r="A23">
            <v>37956</v>
          </cell>
          <cell r="B23">
            <v>28.34</v>
          </cell>
          <cell r="C23">
            <v>28.4</v>
          </cell>
        </row>
        <row r="24">
          <cell r="A24">
            <v>37957</v>
          </cell>
          <cell r="B24">
            <v>29.18</v>
          </cell>
          <cell r="C24">
            <v>29.22</v>
          </cell>
        </row>
        <row r="25">
          <cell r="A25">
            <v>37958</v>
          </cell>
          <cell r="B25">
            <v>28.87</v>
          </cell>
          <cell r="C25">
            <v>28.92</v>
          </cell>
        </row>
        <row r="26">
          <cell r="A26">
            <v>37959</v>
          </cell>
          <cell r="B26">
            <v>29.29</v>
          </cell>
          <cell r="C26">
            <v>29.32</v>
          </cell>
        </row>
        <row r="27">
          <cell r="A27">
            <v>37960</v>
          </cell>
          <cell r="B27">
            <v>29</v>
          </cell>
          <cell r="C27">
            <v>29.04</v>
          </cell>
        </row>
        <row r="28">
          <cell r="A28">
            <v>37961</v>
          </cell>
          <cell r="B28">
            <v>29</v>
          </cell>
          <cell r="C28">
            <v>29.04</v>
          </cell>
        </row>
        <row r="29">
          <cell r="A29">
            <v>37962</v>
          </cell>
          <cell r="B29">
            <v>29</v>
          </cell>
          <cell r="C29">
            <v>29.04</v>
          </cell>
        </row>
        <row r="30">
          <cell r="A30">
            <v>37963</v>
          </cell>
          <cell r="B30">
            <v>30.26</v>
          </cell>
          <cell r="C30">
            <v>30.32</v>
          </cell>
        </row>
        <row r="31">
          <cell r="A31">
            <v>37964</v>
          </cell>
          <cell r="B31">
            <v>30.44</v>
          </cell>
          <cell r="C31">
            <v>30.49</v>
          </cell>
        </row>
        <row r="32">
          <cell r="A32">
            <v>37965</v>
          </cell>
          <cell r="B32">
            <v>30.06</v>
          </cell>
          <cell r="C32">
            <v>30.12</v>
          </cell>
        </row>
        <row r="33">
          <cell r="A33">
            <v>37966</v>
          </cell>
          <cell r="B33">
            <v>29.7</v>
          </cell>
          <cell r="C33">
            <v>29.75</v>
          </cell>
        </row>
        <row r="34">
          <cell r="A34">
            <v>37967</v>
          </cell>
          <cell r="B34">
            <v>30.04</v>
          </cell>
          <cell r="C34">
            <v>30.09</v>
          </cell>
        </row>
        <row r="35">
          <cell r="A35">
            <v>37968</v>
          </cell>
          <cell r="B35">
            <v>30.04</v>
          </cell>
          <cell r="C35">
            <v>30.09</v>
          </cell>
        </row>
        <row r="36">
          <cell r="A36">
            <v>37969</v>
          </cell>
          <cell r="B36">
            <v>30.04</v>
          </cell>
          <cell r="C36">
            <v>30.09</v>
          </cell>
        </row>
        <row r="37">
          <cell r="A37">
            <v>37970</v>
          </cell>
          <cell r="B37">
            <v>30.29</v>
          </cell>
          <cell r="C37">
            <v>30.34</v>
          </cell>
        </row>
        <row r="38">
          <cell r="A38">
            <v>37971</v>
          </cell>
          <cell r="B38">
            <v>30.34</v>
          </cell>
          <cell r="C38">
            <v>30.3</v>
          </cell>
        </row>
        <row r="39">
          <cell r="A39">
            <v>37972</v>
          </cell>
          <cell r="B39">
            <v>30.78</v>
          </cell>
          <cell r="C39">
            <v>30.83</v>
          </cell>
        </row>
        <row r="40">
          <cell r="A40">
            <v>37973</v>
          </cell>
          <cell r="B40">
            <v>30.89</v>
          </cell>
          <cell r="C40">
            <v>30.95</v>
          </cell>
        </row>
        <row r="41">
          <cell r="A41">
            <v>37974</v>
          </cell>
          <cell r="B41">
            <v>30.96</v>
          </cell>
          <cell r="C41">
            <v>31.01</v>
          </cell>
        </row>
        <row r="42">
          <cell r="A42">
            <v>37975</v>
          </cell>
          <cell r="B42">
            <v>30.96</v>
          </cell>
          <cell r="C42">
            <v>31.01</v>
          </cell>
        </row>
        <row r="43">
          <cell r="A43">
            <v>37976</v>
          </cell>
          <cell r="B43">
            <v>30.96</v>
          </cell>
          <cell r="C43">
            <v>31.01</v>
          </cell>
        </row>
        <row r="44">
          <cell r="A44">
            <v>37977</v>
          </cell>
          <cell r="B44">
            <v>29.85</v>
          </cell>
          <cell r="C44">
            <v>29.9</v>
          </cell>
        </row>
        <row r="45">
          <cell r="A45">
            <v>37978</v>
          </cell>
          <cell r="B45">
            <v>29.23</v>
          </cell>
          <cell r="C45">
            <v>29.28</v>
          </cell>
        </row>
        <row r="46">
          <cell r="A46">
            <v>37979</v>
          </cell>
          <cell r="B46">
            <v>29.56</v>
          </cell>
          <cell r="C46">
            <v>29.61</v>
          </cell>
        </row>
        <row r="47">
          <cell r="A47">
            <v>37980</v>
          </cell>
          <cell r="B47">
            <v>29.56</v>
          </cell>
          <cell r="C47">
            <v>29.61</v>
          </cell>
        </row>
        <row r="48">
          <cell r="A48">
            <v>37981</v>
          </cell>
          <cell r="B48">
            <v>29.56</v>
          </cell>
          <cell r="C48">
            <v>29.61</v>
          </cell>
        </row>
        <row r="49">
          <cell r="A49">
            <v>37982</v>
          </cell>
          <cell r="B49">
            <v>29.56</v>
          </cell>
          <cell r="C49">
            <v>29.61</v>
          </cell>
        </row>
        <row r="50">
          <cell r="A50">
            <v>37983</v>
          </cell>
          <cell r="B50">
            <v>29.56</v>
          </cell>
          <cell r="C50">
            <v>29.61</v>
          </cell>
        </row>
        <row r="51">
          <cell r="A51">
            <v>37984</v>
          </cell>
          <cell r="B51">
            <v>29.67</v>
          </cell>
          <cell r="C51">
            <v>29.72</v>
          </cell>
        </row>
        <row r="52">
          <cell r="A52">
            <v>37985</v>
          </cell>
          <cell r="B52">
            <v>29.95</v>
          </cell>
          <cell r="C52">
            <v>30</v>
          </cell>
        </row>
        <row r="53">
          <cell r="A53">
            <v>37986</v>
          </cell>
          <cell r="B53">
            <v>30.08</v>
          </cell>
          <cell r="C53">
            <v>30.13</v>
          </cell>
        </row>
        <row r="54">
          <cell r="A54">
            <v>37987</v>
          </cell>
          <cell r="B54">
            <v>30.08</v>
          </cell>
          <cell r="C54">
            <v>30.13</v>
          </cell>
        </row>
        <row r="55">
          <cell r="A55">
            <v>37988</v>
          </cell>
          <cell r="B55">
            <v>30.11</v>
          </cell>
          <cell r="C55">
            <v>30.16</v>
          </cell>
        </row>
        <row r="56">
          <cell r="A56">
            <v>37989</v>
          </cell>
          <cell r="B56">
            <v>30.11</v>
          </cell>
          <cell r="C56">
            <v>30.16</v>
          </cell>
        </row>
        <row r="57">
          <cell r="A57">
            <v>37990</v>
          </cell>
          <cell r="B57">
            <v>30.11</v>
          </cell>
          <cell r="C57">
            <v>30.16</v>
          </cell>
        </row>
        <row r="58">
          <cell r="A58">
            <v>37991</v>
          </cell>
          <cell r="B58">
            <v>30.98</v>
          </cell>
          <cell r="C58">
            <v>31.02</v>
          </cell>
        </row>
        <row r="59">
          <cell r="A59">
            <v>37992</v>
          </cell>
          <cell r="B59">
            <v>31.39</v>
          </cell>
          <cell r="C59">
            <v>31.44</v>
          </cell>
        </row>
        <row r="60">
          <cell r="A60">
            <v>37993</v>
          </cell>
          <cell r="B60">
            <v>31.19</v>
          </cell>
          <cell r="C60">
            <v>31.25</v>
          </cell>
        </row>
        <row r="61">
          <cell r="A61">
            <v>37994</v>
          </cell>
          <cell r="B61">
            <v>31.29</v>
          </cell>
          <cell r="C61">
            <v>31.35</v>
          </cell>
        </row>
        <row r="62">
          <cell r="A62">
            <v>37995</v>
          </cell>
          <cell r="B62">
            <v>32.15</v>
          </cell>
          <cell r="C62">
            <v>32.21</v>
          </cell>
        </row>
        <row r="63">
          <cell r="A63">
            <v>37996</v>
          </cell>
          <cell r="B63">
            <v>32.15</v>
          </cell>
          <cell r="C63">
            <v>32.21</v>
          </cell>
        </row>
        <row r="64">
          <cell r="A64">
            <v>37997</v>
          </cell>
          <cell r="B64">
            <v>32.15</v>
          </cell>
          <cell r="C64">
            <v>32.21</v>
          </cell>
        </row>
        <row r="65">
          <cell r="A65">
            <v>37998</v>
          </cell>
          <cell r="B65">
            <v>32.340000000000003</v>
          </cell>
          <cell r="C65">
            <v>32.369999999999997</v>
          </cell>
        </row>
        <row r="66">
          <cell r="A66">
            <v>37999</v>
          </cell>
          <cell r="B66">
            <v>32.53</v>
          </cell>
          <cell r="C66">
            <v>32.590000000000003</v>
          </cell>
        </row>
        <row r="67">
          <cell r="A67">
            <v>38000</v>
          </cell>
          <cell r="B67">
            <v>31.63</v>
          </cell>
          <cell r="C67">
            <v>31.68</v>
          </cell>
        </row>
        <row r="68">
          <cell r="A68">
            <v>38001</v>
          </cell>
          <cell r="B68">
            <v>31.66</v>
          </cell>
          <cell r="C68">
            <v>31.72</v>
          </cell>
        </row>
        <row r="69">
          <cell r="A69">
            <v>38002</v>
          </cell>
          <cell r="B69">
            <v>31.43</v>
          </cell>
          <cell r="C69">
            <v>31.48</v>
          </cell>
        </row>
        <row r="70">
          <cell r="A70">
            <v>38003</v>
          </cell>
          <cell r="B70">
            <v>31.43</v>
          </cell>
          <cell r="C70">
            <v>31.48</v>
          </cell>
        </row>
        <row r="71">
          <cell r="A71">
            <v>38004</v>
          </cell>
          <cell r="B71">
            <v>31.43</v>
          </cell>
          <cell r="C71">
            <v>31.48</v>
          </cell>
        </row>
        <row r="72">
          <cell r="A72">
            <v>38005</v>
          </cell>
          <cell r="B72">
            <v>31.75</v>
          </cell>
          <cell r="C72">
            <v>31.81</v>
          </cell>
        </row>
        <row r="73">
          <cell r="A73">
            <v>38006</v>
          </cell>
          <cell r="B73">
            <v>32.07</v>
          </cell>
          <cell r="C73">
            <v>32.11</v>
          </cell>
        </row>
        <row r="74">
          <cell r="A74">
            <v>38007</v>
          </cell>
          <cell r="B74">
            <v>32.07</v>
          </cell>
          <cell r="C74">
            <v>32.11</v>
          </cell>
        </row>
        <row r="75">
          <cell r="A75">
            <v>38008</v>
          </cell>
          <cell r="B75">
            <v>31.77</v>
          </cell>
          <cell r="C75">
            <v>31.83</v>
          </cell>
        </row>
        <row r="76">
          <cell r="A76">
            <v>38009</v>
          </cell>
          <cell r="B76">
            <v>31.16</v>
          </cell>
          <cell r="C76">
            <v>31.23</v>
          </cell>
        </row>
        <row r="77">
          <cell r="A77">
            <v>38010</v>
          </cell>
          <cell r="B77">
            <v>31.67</v>
          </cell>
          <cell r="C77">
            <v>31.72</v>
          </cell>
        </row>
        <row r="78">
          <cell r="A78">
            <v>38011</v>
          </cell>
          <cell r="B78">
            <v>31.67</v>
          </cell>
          <cell r="C78">
            <v>31.72</v>
          </cell>
        </row>
        <row r="79">
          <cell r="A79">
            <v>38012</v>
          </cell>
          <cell r="B79">
            <v>31.67</v>
          </cell>
          <cell r="C79">
            <v>31.72</v>
          </cell>
        </row>
        <row r="80">
          <cell r="A80">
            <v>38013</v>
          </cell>
          <cell r="B80">
            <v>30.69</v>
          </cell>
          <cell r="C80">
            <v>30.74</v>
          </cell>
        </row>
        <row r="81">
          <cell r="A81">
            <v>38014</v>
          </cell>
          <cell r="B81">
            <v>30.74</v>
          </cell>
          <cell r="C81">
            <v>30.79</v>
          </cell>
        </row>
        <row r="82">
          <cell r="A82">
            <v>38015</v>
          </cell>
          <cell r="B82">
            <v>29.94</v>
          </cell>
          <cell r="C82">
            <v>29.99</v>
          </cell>
        </row>
        <row r="83">
          <cell r="A83">
            <v>38016</v>
          </cell>
          <cell r="B83">
            <v>29.46</v>
          </cell>
          <cell r="C83">
            <v>29.52</v>
          </cell>
        </row>
        <row r="84">
          <cell r="A84">
            <v>38017</v>
          </cell>
          <cell r="B84">
            <v>29.46</v>
          </cell>
          <cell r="C84">
            <v>29.52</v>
          </cell>
        </row>
        <row r="85">
          <cell r="A85">
            <v>38018</v>
          </cell>
          <cell r="B85">
            <v>29.46</v>
          </cell>
          <cell r="C85">
            <v>29.52</v>
          </cell>
        </row>
        <row r="86">
          <cell r="A86">
            <v>38019</v>
          </cell>
          <cell r="B86">
            <v>29.32</v>
          </cell>
          <cell r="C86">
            <v>29.37</v>
          </cell>
        </row>
        <row r="87">
          <cell r="A87">
            <v>38020</v>
          </cell>
          <cell r="B87">
            <v>30.2</v>
          </cell>
          <cell r="C87">
            <v>30.25</v>
          </cell>
        </row>
        <row r="88">
          <cell r="A88">
            <v>38021</v>
          </cell>
          <cell r="B88">
            <v>29.56</v>
          </cell>
          <cell r="C88">
            <v>29.61</v>
          </cell>
        </row>
        <row r="89">
          <cell r="A89">
            <v>38022</v>
          </cell>
          <cell r="B89">
            <v>29.1</v>
          </cell>
          <cell r="C89">
            <v>29.15</v>
          </cell>
        </row>
        <row r="90">
          <cell r="A90">
            <v>38023</v>
          </cell>
          <cell r="B90">
            <v>29.22</v>
          </cell>
          <cell r="C90">
            <v>29.27</v>
          </cell>
        </row>
        <row r="91">
          <cell r="A91">
            <v>38024</v>
          </cell>
          <cell r="B91">
            <v>29.22</v>
          </cell>
          <cell r="C91">
            <v>29.27</v>
          </cell>
        </row>
        <row r="92">
          <cell r="A92">
            <v>38025</v>
          </cell>
          <cell r="B92">
            <v>29.22</v>
          </cell>
          <cell r="C92">
            <v>29.27</v>
          </cell>
        </row>
        <row r="93">
          <cell r="A93">
            <v>38026</v>
          </cell>
          <cell r="B93">
            <v>29.28</v>
          </cell>
          <cell r="C93">
            <v>29.33</v>
          </cell>
        </row>
        <row r="94">
          <cell r="A94">
            <v>38027</v>
          </cell>
          <cell r="B94">
            <v>30.06</v>
          </cell>
          <cell r="C94">
            <v>30.11</v>
          </cell>
        </row>
        <row r="95">
          <cell r="A95">
            <v>38028</v>
          </cell>
          <cell r="B95">
            <v>30.387</v>
          </cell>
          <cell r="C95">
            <v>30.43</v>
          </cell>
        </row>
        <row r="96">
          <cell r="A96">
            <v>38029</v>
          </cell>
          <cell r="B96">
            <v>30.41</v>
          </cell>
          <cell r="C96">
            <v>30.46</v>
          </cell>
        </row>
        <row r="97">
          <cell r="A97">
            <v>38030</v>
          </cell>
          <cell r="B97">
            <v>31.42</v>
          </cell>
          <cell r="C97">
            <v>31.48</v>
          </cell>
        </row>
        <row r="98">
          <cell r="A98">
            <v>38031</v>
          </cell>
          <cell r="B98">
            <v>31.42</v>
          </cell>
          <cell r="C98">
            <v>31.48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"/>
      <sheetName val="НДПИ"/>
      <sheetName val="НДПИ (2020)"/>
      <sheetName val="НДПИ (2021)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В БП2018-2022"/>
      <sheetName val="В БП 2019-2023"/>
      <sheetName val="DPO"/>
      <sheetName val="mapping"/>
      <sheetName val="Расчет МТБЭ"/>
      <sheetName val="Транспорт_ВР"/>
      <sheetName val="Кдемп"/>
      <sheetName val="Макро"/>
      <sheetName val="Скидки"/>
      <sheetName val="Предпосылки"/>
      <sheetName val="Цены НПЗ_$_Расчет"/>
      <sheetName val="Цены НПЗ_$"/>
      <sheetName val="Премии вн. рынка_$"/>
      <sheetName val="Цены НПЗ с Премией_$"/>
      <sheetName val="Цены НПЗ с Премией_руб"/>
      <sheetName val="Нетбеки жув"/>
      <sheetName val="PP_Form"/>
      <sheetName val="Цены НПЗ с Премией_акц._НДС_руб"/>
      <sheetName val="Цены НПЗ с акц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G5" t="str">
            <v>EXPORT_DUTY_OIL</v>
          </cell>
          <cell r="H5" t="str">
            <v>EXPORT_DUTY_KOKS</v>
          </cell>
          <cell r="I5" t="str">
            <v>EXPORT_DUTY_DARK_PRODUCTS</v>
          </cell>
          <cell r="J5" t="str">
            <v>EXPORT_DUTY_LIGHT_PRODUCTS</v>
          </cell>
          <cell r="K5" t="str">
            <v>EXPORT_DUTY_GASOLIN</v>
          </cell>
          <cell r="L5" t="str">
            <v>EXPORT_DUTY_NAPHTA</v>
          </cell>
          <cell r="M5" t="str">
            <v>EXPORT_DUTY_N-BUTANE</v>
          </cell>
          <cell r="N5" t="str">
            <v>EXPORT_DUTY_LPG</v>
          </cell>
          <cell r="O5" t="str">
            <v>EXPORT_DUTY_GASOIL</v>
          </cell>
          <cell r="P5" t="str">
            <v>EXPORT_DUTY_JET</v>
          </cell>
          <cell r="Q5" t="str">
            <v>EXPORT_DUTY_LUBRICANT</v>
          </cell>
          <cell r="R5" t="str">
            <v>EXPORT_DUTY_FUELOIL</v>
          </cell>
          <cell r="S5" t="str">
            <v>EXPORT_DUTY_BITUMEN</v>
          </cell>
          <cell r="T5" t="str">
            <v>EXPORT_DUTY_TSM</v>
          </cell>
          <cell r="U5" t="str">
            <v>EXPORT_DUTY_PETROCHEM</v>
          </cell>
          <cell r="V5" t="str">
            <v>EXPORT_DUTY_0</v>
          </cell>
        </row>
        <row r="6">
          <cell r="D6">
            <v>64.170374863668783</v>
          </cell>
          <cell r="F6">
            <v>59.69</v>
          </cell>
          <cell r="G6">
            <v>70.099999999999994</v>
          </cell>
          <cell r="H6">
            <v>4.5</v>
          </cell>
          <cell r="I6">
            <v>70.099999999999994</v>
          </cell>
          <cell r="J6">
            <v>21</v>
          </cell>
          <cell r="K6">
            <v>21</v>
          </cell>
          <cell r="L6">
            <v>38.5</v>
          </cell>
          <cell r="M6">
            <v>0</v>
          </cell>
          <cell r="N6">
            <v>0</v>
          </cell>
          <cell r="O6">
            <v>21</v>
          </cell>
          <cell r="P6">
            <v>21</v>
          </cell>
          <cell r="Q6">
            <v>21</v>
          </cell>
          <cell r="R6">
            <v>70.099999999999994</v>
          </cell>
          <cell r="S6">
            <v>70.099999999999994</v>
          </cell>
          <cell r="T6">
            <v>21</v>
          </cell>
          <cell r="U6">
            <v>21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C6">
            <v>0</v>
          </cell>
          <cell r="AF6">
            <v>63.84</v>
          </cell>
          <cell r="AH6">
            <v>1.1799812030075187</v>
          </cell>
          <cell r="AI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D7">
            <v>64.170374863668783</v>
          </cell>
          <cell r="G7">
            <v>70.099999999999994</v>
          </cell>
          <cell r="H7">
            <v>4.5</v>
          </cell>
          <cell r="I7">
            <v>70.099999999999994</v>
          </cell>
          <cell r="J7">
            <v>21</v>
          </cell>
          <cell r="K7">
            <v>21</v>
          </cell>
          <cell r="L7">
            <v>38.5</v>
          </cell>
          <cell r="M7">
            <v>0</v>
          </cell>
          <cell r="N7">
            <v>0</v>
          </cell>
          <cell r="O7">
            <v>21</v>
          </cell>
          <cell r="P7">
            <v>21</v>
          </cell>
          <cell r="Q7">
            <v>21</v>
          </cell>
          <cell r="R7">
            <v>70.099999999999994</v>
          </cell>
          <cell r="S7">
            <v>70.099999999999994</v>
          </cell>
          <cell r="T7">
            <v>21</v>
          </cell>
          <cell r="U7">
            <v>21</v>
          </cell>
          <cell r="V7">
            <v>0</v>
          </cell>
          <cell r="W7">
            <v>6.9999999999999993E-3</v>
          </cell>
          <cell r="X7">
            <v>-1E-3</v>
          </cell>
          <cell r="Y7">
            <v>3.4000000000000058E-2</v>
          </cell>
          <cell r="Z7">
            <v>3.5999999999999942E-2</v>
          </cell>
          <cell r="AB7">
            <v>-1E-3</v>
          </cell>
          <cell r="AC7">
            <v>3.5999999999999942E-2</v>
          </cell>
          <cell r="AF7">
            <v>63.84</v>
          </cell>
          <cell r="AH7">
            <v>1.1799812030075187</v>
          </cell>
          <cell r="AI7">
            <v>3.2786885245901454E-2</v>
          </cell>
          <cell r="AO7">
            <v>2.8400000000000009E-3</v>
          </cell>
          <cell r="AP7">
            <v>2.8400000000000009E-3</v>
          </cell>
          <cell r="AQ7">
            <v>2.8400000000000009E-3</v>
          </cell>
          <cell r="AR7">
            <v>0</v>
          </cell>
        </row>
        <row r="8">
          <cell r="D8">
            <v>64.170374863668783</v>
          </cell>
          <cell r="G8">
            <v>70.099999999999994</v>
          </cell>
          <cell r="H8">
            <v>4.5</v>
          </cell>
          <cell r="I8">
            <v>70.099999999999994</v>
          </cell>
          <cell r="J8">
            <v>21</v>
          </cell>
          <cell r="K8">
            <v>21</v>
          </cell>
          <cell r="L8">
            <v>38.5</v>
          </cell>
          <cell r="M8">
            <v>0</v>
          </cell>
          <cell r="N8">
            <v>0</v>
          </cell>
          <cell r="O8">
            <v>21</v>
          </cell>
          <cell r="P8">
            <v>21</v>
          </cell>
          <cell r="Q8">
            <v>21</v>
          </cell>
          <cell r="R8">
            <v>70.099999999999994</v>
          </cell>
          <cell r="S8">
            <v>70.099999999999994</v>
          </cell>
          <cell r="T8">
            <v>21</v>
          </cell>
          <cell r="U8">
            <v>21</v>
          </cell>
          <cell r="V8">
            <v>0</v>
          </cell>
          <cell r="W8">
            <v>9.0140000000000949E-3</v>
          </cell>
          <cell r="X8">
            <v>-1.9989999999999951E-3</v>
          </cell>
          <cell r="Y8">
            <v>3.4000000000000058E-2</v>
          </cell>
          <cell r="Z8">
            <v>3.5999999999999942E-2</v>
          </cell>
          <cell r="AB8">
            <v>-1.9989999999999951E-3</v>
          </cell>
          <cell r="AC8">
            <v>3.5999999999999942E-2</v>
          </cell>
          <cell r="AF8">
            <v>63.84</v>
          </cell>
          <cell r="AH8">
            <v>1.1799812030075187</v>
          </cell>
          <cell r="AI8">
            <v>3.2786885245901454E-2</v>
          </cell>
          <cell r="AO8">
            <v>5.6880655999999872E-3</v>
          </cell>
          <cell r="AP8">
            <v>5.6880655999999872E-3</v>
          </cell>
          <cell r="AQ8">
            <v>5.6880655999999872E-3</v>
          </cell>
          <cell r="AR8">
            <v>0</v>
          </cell>
        </row>
        <row r="9">
          <cell r="D9">
            <v>64.170374863668783</v>
          </cell>
          <cell r="G9">
            <v>70.099999999999994</v>
          </cell>
          <cell r="H9">
            <v>4.5</v>
          </cell>
          <cell r="I9">
            <v>70.099999999999994</v>
          </cell>
          <cell r="J9">
            <v>21</v>
          </cell>
          <cell r="K9">
            <v>21</v>
          </cell>
          <cell r="L9">
            <v>38.5</v>
          </cell>
          <cell r="M9">
            <v>0</v>
          </cell>
          <cell r="N9">
            <v>0</v>
          </cell>
          <cell r="O9">
            <v>21</v>
          </cell>
          <cell r="P9">
            <v>21</v>
          </cell>
          <cell r="Q9">
            <v>21</v>
          </cell>
          <cell r="R9">
            <v>70.099999999999994</v>
          </cell>
          <cell r="S9">
            <v>70.099999999999994</v>
          </cell>
          <cell r="T9">
            <v>21</v>
          </cell>
          <cell r="U9">
            <v>21</v>
          </cell>
          <cell r="V9">
            <v>0</v>
          </cell>
          <cell r="W9">
            <v>9.0140000000000949E-3</v>
          </cell>
          <cell r="X9">
            <v>-1.9989999999999951E-3</v>
          </cell>
          <cell r="Y9">
            <v>3.4000000000000058E-2</v>
          </cell>
          <cell r="Z9">
            <v>3.5999999999999942E-2</v>
          </cell>
          <cell r="AB9">
            <v>-1.9989999999999951E-3</v>
          </cell>
          <cell r="AC9">
            <v>3.5999999999999942E-2</v>
          </cell>
          <cell r="AF9">
            <v>63.84</v>
          </cell>
          <cell r="AH9">
            <v>1.1799812030075187</v>
          </cell>
          <cell r="AI9">
            <v>3.2786885245901461E-2</v>
          </cell>
          <cell r="AO9">
            <v>8.5442197063039776E-3</v>
          </cell>
          <cell r="AP9">
            <v>8.5442197063039776E-3</v>
          </cell>
          <cell r="AQ9">
            <v>8.5442197063039776E-3</v>
          </cell>
          <cell r="AR9">
            <v>0</v>
          </cell>
        </row>
        <row r="10">
          <cell r="D10">
            <v>64.170374863668783</v>
          </cell>
          <cell r="G10">
            <v>70.099999999999994</v>
          </cell>
          <cell r="H10">
            <v>4.5</v>
          </cell>
          <cell r="I10">
            <v>70.099999999999994</v>
          </cell>
          <cell r="J10">
            <v>21</v>
          </cell>
          <cell r="K10">
            <v>21</v>
          </cell>
          <cell r="L10">
            <v>38.5</v>
          </cell>
          <cell r="M10">
            <v>0</v>
          </cell>
          <cell r="N10">
            <v>0</v>
          </cell>
          <cell r="O10">
            <v>21</v>
          </cell>
          <cell r="P10">
            <v>21</v>
          </cell>
          <cell r="Q10">
            <v>21</v>
          </cell>
          <cell r="R10">
            <v>70.099999999999994</v>
          </cell>
          <cell r="S10">
            <v>70.099999999999994</v>
          </cell>
          <cell r="T10">
            <v>21</v>
          </cell>
          <cell r="U10">
            <v>21</v>
          </cell>
          <cell r="V10">
            <v>0</v>
          </cell>
          <cell r="W10">
            <v>1.1032028000000053E-2</v>
          </cell>
          <cell r="X10">
            <v>-3.9950020000000565E-3</v>
          </cell>
          <cell r="Y10">
            <v>3.4000000000000058E-2</v>
          </cell>
          <cell r="Z10">
            <v>3.5999999999999942E-2</v>
          </cell>
          <cell r="AB10">
            <v>-3.9950020000000565E-3</v>
          </cell>
          <cell r="AC10">
            <v>3.5999999999999942E-2</v>
          </cell>
          <cell r="AF10">
            <v>63.84</v>
          </cell>
          <cell r="AH10">
            <v>1.1799812030075187</v>
          </cell>
          <cell r="AI10">
            <v>3.2786885245901454E-2</v>
          </cell>
          <cell r="AO10">
            <v>1.1408485290269823E-2</v>
          </cell>
          <cell r="AP10">
            <v>1.1408485290269823E-2</v>
          </cell>
          <cell r="AQ10">
            <v>1.1408485290269823E-2</v>
          </cell>
          <cell r="AR10">
            <v>0</v>
          </cell>
        </row>
        <row r="11">
          <cell r="D11">
            <v>64.170374863668783</v>
          </cell>
          <cell r="G11">
            <v>70.099999999999994</v>
          </cell>
          <cell r="H11">
            <v>4.5</v>
          </cell>
          <cell r="I11">
            <v>70.099999999999994</v>
          </cell>
          <cell r="J11">
            <v>21</v>
          </cell>
          <cell r="K11">
            <v>21</v>
          </cell>
          <cell r="L11">
            <v>38.5</v>
          </cell>
          <cell r="M11">
            <v>0</v>
          </cell>
          <cell r="N11">
            <v>0</v>
          </cell>
          <cell r="O11">
            <v>21</v>
          </cell>
          <cell r="P11">
            <v>21</v>
          </cell>
          <cell r="Q11">
            <v>21</v>
          </cell>
          <cell r="R11">
            <v>70.099999999999994</v>
          </cell>
          <cell r="S11">
            <v>70.099999999999994</v>
          </cell>
          <cell r="T11">
            <v>21</v>
          </cell>
          <cell r="U11">
            <v>21</v>
          </cell>
          <cell r="V11">
            <v>0</v>
          </cell>
          <cell r="W11">
            <v>1.3054092056000001E-2</v>
          </cell>
          <cell r="X11">
            <v>-5.9870119960000068E-3</v>
          </cell>
          <cell r="Y11">
            <v>3.4000000000000058E-2</v>
          </cell>
          <cell r="Z11">
            <v>3.5999999999999942E-2</v>
          </cell>
          <cell r="AB11">
            <v>-5.9870119960000068E-3</v>
          </cell>
          <cell r="AC11">
            <v>3.5999999999999942E-2</v>
          </cell>
          <cell r="AF11">
            <v>63.84</v>
          </cell>
          <cell r="AH11">
            <v>1.1799812030075187</v>
          </cell>
          <cell r="AI11">
            <v>3.2786885245901454E-2</v>
          </cell>
          <cell r="AO11">
            <v>1.4280885388494084E-2</v>
          </cell>
          <cell r="AP11">
            <v>1.4280885388494084E-2</v>
          </cell>
          <cell r="AQ11">
            <v>1.4280885388494084E-2</v>
          </cell>
          <cell r="AR11">
            <v>0</v>
          </cell>
        </row>
        <row r="12">
          <cell r="D12">
            <v>64.170374863668783</v>
          </cell>
          <cell r="G12">
            <v>70.099999999999994</v>
          </cell>
          <cell r="H12">
            <v>4.5</v>
          </cell>
          <cell r="I12">
            <v>70.099999999999994</v>
          </cell>
          <cell r="J12">
            <v>21</v>
          </cell>
          <cell r="K12">
            <v>21</v>
          </cell>
          <cell r="L12">
            <v>38.5</v>
          </cell>
          <cell r="M12">
            <v>0</v>
          </cell>
          <cell r="N12">
            <v>0</v>
          </cell>
          <cell r="O12">
            <v>21</v>
          </cell>
          <cell r="P12">
            <v>21</v>
          </cell>
          <cell r="Q12">
            <v>21</v>
          </cell>
          <cell r="R12">
            <v>70.099999999999994</v>
          </cell>
          <cell r="S12">
            <v>70.099999999999994</v>
          </cell>
          <cell r="T12">
            <v>21</v>
          </cell>
          <cell r="U12">
            <v>21</v>
          </cell>
          <cell r="V12">
            <v>0</v>
          </cell>
          <cell r="W12">
            <v>1.3054092056000001E-2</v>
          </cell>
          <cell r="X12">
            <v>-5.9870119960000068E-3</v>
          </cell>
          <cell r="Y12">
            <v>3.4000000000000058E-2</v>
          </cell>
          <cell r="Z12">
            <v>3.5999999999999942E-2</v>
          </cell>
          <cell r="AB12">
            <v>-5.9870119960000068E-3</v>
          </cell>
          <cell r="AC12">
            <v>3.5999999999999942E-2</v>
          </cell>
          <cell r="AF12">
            <v>63.84</v>
          </cell>
          <cell r="AH12">
            <v>1.1799812030075187</v>
          </cell>
          <cell r="AI12">
            <v>3.2786885245901447E-2</v>
          </cell>
          <cell r="AO12">
            <v>1.7161443102997397E-2</v>
          </cell>
          <cell r="AP12">
            <v>1.7161443102997397E-2</v>
          </cell>
          <cell r="AQ12">
            <v>1.7161443102997397E-2</v>
          </cell>
          <cell r="AR12">
            <v>0</v>
          </cell>
        </row>
        <row r="13">
          <cell r="D13">
            <v>64.170374863668783</v>
          </cell>
          <cell r="G13">
            <v>70.099999999999994</v>
          </cell>
          <cell r="H13">
            <v>4.5</v>
          </cell>
          <cell r="I13">
            <v>70.099999999999994</v>
          </cell>
          <cell r="J13">
            <v>21</v>
          </cell>
          <cell r="K13">
            <v>21</v>
          </cell>
          <cell r="L13">
            <v>38.5</v>
          </cell>
          <cell r="M13">
            <v>0</v>
          </cell>
          <cell r="N13">
            <v>0</v>
          </cell>
          <cell r="O13">
            <v>21</v>
          </cell>
          <cell r="P13">
            <v>21</v>
          </cell>
          <cell r="Q13">
            <v>21</v>
          </cell>
          <cell r="R13">
            <v>70.099999999999994</v>
          </cell>
          <cell r="S13">
            <v>70.099999999999994</v>
          </cell>
          <cell r="T13">
            <v>21</v>
          </cell>
          <cell r="U13">
            <v>21</v>
          </cell>
          <cell r="V13">
            <v>0</v>
          </cell>
          <cell r="W13">
            <v>1.5080200240112021E-2</v>
          </cell>
          <cell r="X13">
            <v>-5.9870119960000068E-3</v>
          </cell>
          <cell r="Y13">
            <v>3.4000000000000058E-2</v>
          </cell>
          <cell r="Z13">
            <v>3.5999999999999942E-2</v>
          </cell>
          <cell r="AB13">
            <v>-5.9870119960000068E-3</v>
          </cell>
          <cell r="AC13">
            <v>3.5999999999999942E-2</v>
          </cell>
          <cell r="AF13">
            <v>63.84</v>
          </cell>
          <cell r="AH13">
            <v>1.1799812030075187</v>
          </cell>
          <cell r="AI13">
            <v>3.2786885245901447E-2</v>
          </cell>
          <cell r="AO13">
            <v>2.0050181601409919E-2</v>
          </cell>
          <cell r="AP13">
            <v>2.0050181601409919E-2</v>
          </cell>
          <cell r="AQ13">
            <v>2.0050181601409919E-2</v>
          </cell>
          <cell r="AR13">
            <v>0</v>
          </cell>
        </row>
        <row r="14">
          <cell r="D14">
            <v>64.170374863668783</v>
          </cell>
          <cell r="G14">
            <v>70.099999999999994</v>
          </cell>
          <cell r="H14">
            <v>4.5</v>
          </cell>
          <cell r="I14">
            <v>70.099999999999994</v>
          </cell>
          <cell r="J14">
            <v>21</v>
          </cell>
          <cell r="K14">
            <v>21</v>
          </cell>
          <cell r="L14">
            <v>38.5</v>
          </cell>
          <cell r="M14">
            <v>0</v>
          </cell>
          <cell r="N14">
            <v>0</v>
          </cell>
          <cell r="O14">
            <v>21</v>
          </cell>
          <cell r="P14">
            <v>21</v>
          </cell>
          <cell r="Q14">
            <v>21</v>
          </cell>
          <cell r="R14">
            <v>70.099999999999994</v>
          </cell>
          <cell r="S14">
            <v>70.099999999999994</v>
          </cell>
          <cell r="T14">
            <v>21</v>
          </cell>
          <cell r="U14">
            <v>21</v>
          </cell>
          <cell r="V14">
            <v>0</v>
          </cell>
          <cell r="W14">
            <v>1.7110360640592289E-2</v>
          </cell>
          <cell r="X14">
            <v>-3.9989860199919746E-3</v>
          </cell>
          <cell r="Y14">
            <v>3.4000000000000058E-2</v>
          </cell>
          <cell r="Z14">
            <v>3.5999999999999942E-2</v>
          </cell>
          <cell r="AB14">
            <v>-3.9989860199919746E-3</v>
          </cell>
          <cell r="AC14">
            <v>3.5999999999999942E-2</v>
          </cell>
          <cell r="AF14">
            <v>63.84</v>
          </cell>
          <cell r="AH14">
            <v>1.1799812030075187</v>
          </cell>
          <cell r="AI14">
            <v>3.2786885245901447E-2</v>
          </cell>
          <cell r="AO14">
            <v>2.2947124117157925E-2</v>
          </cell>
          <cell r="AP14">
            <v>2.2947124117157925E-2</v>
          </cell>
          <cell r="AQ14">
            <v>2.2947124117157925E-2</v>
          </cell>
          <cell r="AR14">
            <v>0</v>
          </cell>
        </row>
        <row r="15">
          <cell r="D15">
            <v>64.170374863668783</v>
          </cell>
          <cell r="G15">
            <v>70.099999999999994</v>
          </cell>
          <cell r="H15">
            <v>4.5</v>
          </cell>
          <cell r="I15">
            <v>70.099999999999994</v>
          </cell>
          <cell r="J15">
            <v>21</v>
          </cell>
          <cell r="K15">
            <v>21</v>
          </cell>
          <cell r="L15">
            <v>38.5</v>
          </cell>
          <cell r="M15">
            <v>0</v>
          </cell>
          <cell r="N15">
            <v>0</v>
          </cell>
          <cell r="O15">
            <v>21</v>
          </cell>
          <cell r="P15">
            <v>21</v>
          </cell>
          <cell r="Q15">
            <v>21</v>
          </cell>
          <cell r="R15">
            <v>70.099999999999994</v>
          </cell>
          <cell r="S15">
            <v>70.099999999999994</v>
          </cell>
          <cell r="T15">
            <v>21</v>
          </cell>
          <cell r="U15">
            <v>21</v>
          </cell>
          <cell r="V15">
            <v>0</v>
          </cell>
          <cell r="W15">
            <v>1.7110360640592289E-2</v>
          </cell>
          <cell r="X15">
            <v>-3.9989860199919746E-3</v>
          </cell>
          <cell r="Y15">
            <v>3.4000000000000058E-2</v>
          </cell>
          <cell r="Z15">
            <v>3.5999999999999942E-2</v>
          </cell>
          <cell r="AB15">
            <v>-3.9989860199919746E-3</v>
          </cell>
          <cell r="AC15">
            <v>3.5999999999999942E-2</v>
          </cell>
          <cell r="AF15">
            <v>63.84</v>
          </cell>
          <cell r="AH15">
            <v>1.1799812030075187</v>
          </cell>
          <cell r="AI15">
            <v>3.2786885245901447E-2</v>
          </cell>
          <cell r="AO15">
            <v>2.5852293949650544E-2</v>
          </cell>
          <cell r="AP15">
            <v>2.5852293949650544E-2</v>
          </cell>
          <cell r="AQ15">
            <v>2.5852293949650544E-2</v>
          </cell>
          <cell r="AR15">
            <v>0</v>
          </cell>
        </row>
        <row r="16">
          <cell r="D16">
            <v>64.170374863668783</v>
          </cell>
          <cell r="G16">
            <v>70.099999999999994</v>
          </cell>
          <cell r="H16">
            <v>4.5</v>
          </cell>
          <cell r="I16">
            <v>70.099999999999994</v>
          </cell>
          <cell r="J16">
            <v>21</v>
          </cell>
          <cell r="K16">
            <v>21</v>
          </cell>
          <cell r="L16">
            <v>38.5</v>
          </cell>
          <cell r="M16">
            <v>0</v>
          </cell>
          <cell r="N16">
            <v>0</v>
          </cell>
          <cell r="O16">
            <v>21</v>
          </cell>
          <cell r="P16">
            <v>21</v>
          </cell>
          <cell r="Q16">
            <v>21</v>
          </cell>
          <cell r="R16">
            <v>70.099999999999994</v>
          </cell>
          <cell r="S16">
            <v>70.099999999999994</v>
          </cell>
          <cell r="T16">
            <v>21</v>
          </cell>
          <cell r="U16">
            <v>21</v>
          </cell>
          <cell r="V16">
            <v>0</v>
          </cell>
          <cell r="W16">
            <v>2.4230133165076353E-2</v>
          </cell>
          <cell r="X16">
            <v>-3.9989860199919746E-3</v>
          </cell>
          <cell r="Y16">
            <v>3.4000000000000058E-2</v>
          </cell>
          <cell r="Z16">
            <v>3.5999999999999942E-2</v>
          </cell>
          <cell r="AB16">
            <v>-3.9989860199919746E-3</v>
          </cell>
          <cell r="AC16">
            <v>3.5999999999999942E-2</v>
          </cell>
          <cell r="AF16">
            <v>63.84</v>
          </cell>
          <cell r="AH16">
            <v>1.1799812030075187</v>
          </cell>
          <cell r="AI16">
            <v>3.2786885245901454E-2</v>
          </cell>
          <cell r="AO16">
            <v>2.790399853754991E-2</v>
          </cell>
          <cell r="AP16">
            <v>2.790399853754991E-2</v>
          </cell>
          <cell r="AQ16">
            <v>2.790399853754991E-2</v>
          </cell>
          <cell r="AR16">
            <v>0</v>
          </cell>
        </row>
        <row r="17">
          <cell r="D17">
            <v>64.170374863668783</v>
          </cell>
          <cell r="G17">
            <v>70.099999999999994</v>
          </cell>
          <cell r="H17">
            <v>4.5</v>
          </cell>
          <cell r="I17">
            <v>70.099999999999994</v>
          </cell>
          <cell r="J17">
            <v>21</v>
          </cell>
          <cell r="K17">
            <v>21</v>
          </cell>
          <cell r="L17">
            <v>38.5</v>
          </cell>
          <cell r="M17">
            <v>0</v>
          </cell>
          <cell r="N17">
            <v>0</v>
          </cell>
          <cell r="O17">
            <v>21</v>
          </cell>
          <cell r="P17">
            <v>21</v>
          </cell>
          <cell r="Q17">
            <v>21</v>
          </cell>
          <cell r="R17">
            <v>70.099999999999994</v>
          </cell>
          <cell r="S17">
            <v>70.099999999999994</v>
          </cell>
          <cell r="T17">
            <v>21</v>
          </cell>
          <cell r="U17">
            <v>21</v>
          </cell>
          <cell r="V17">
            <v>0</v>
          </cell>
          <cell r="W17">
            <v>2.9351283830901593E-2</v>
          </cell>
          <cell r="X17">
            <v>9.8101904990798515E-4</v>
          </cell>
          <cell r="Y17">
            <v>3.4000000000000058E-2</v>
          </cell>
          <cell r="Z17">
            <v>3.5999999999999942E-2</v>
          </cell>
          <cell r="AB17">
            <v>9.8101904990798515E-4</v>
          </cell>
          <cell r="AC17">
            <v>3.5999999999999942E-2</v>
          </cell>
          <cell r="AF17">
            <v>63.84</v>
          </cell>
          <cell r="AH17">
            <v>1.1799812030075187</v>
          </cell>
          <cell r="AI17">
            <v>3.2786885245901447E-2</v>
          </cell>
          <cell r="AO17">
            <v>2.790399853754991E-2</v>
          </cell>
          <cell r="AP17">
            <v>2.790399853754991E-2</v>
          </cell>
          <cell r="AQ17">
            <v>2.790399853754991E-2</v>
          </cell>
          <cell r="AR17">
            <v>0</v>
          </cell>
        </row>
        <row r="18">
          <cell r="D18">
            <v>64.170374863668783</v>
          </cell>
          <cell r="G18">
            <v>70.099999999999994</v>
          </cell>
          <cell r="H18">
            <v>4.5</v>
          </cell>
          <cell r="I18">
            <v>70.099999999999994</v>
          </cell>
          <cell r="J18">
            <v>21</v>
          </cell>
          <cell r="K18">
            <v>21</v>
          </cell>
          <cell r="L18">
            <v>38.5</v>
          </cell>
          <cell r="M18">
            <v>0</v>
          </cell>
          <cell r="N18">
            <v>0</v>
          </cell>
          <cell r="O18">
            <v>21</v>
          </cell>
          <cell r="P18">
            <v>21</v>
          </cell>
          <cell r="Q18">
            <v>21</v>
          </cell>
          <cell r="R18">
            <v>70.099999999999994</v>
          </cell>
          <cell r="S18">
            <v>70.099999999999994</v>
          </cell>
          <cell r="T18">
            <v>21</v>
          </cell>
          <cell r="U18">
            <v>21</v>
          </cell>
          <cell r="V18">
            <v>0</v>
          </cell>
          <cell r="W18">
            <v>3.7586094101548756E-2</v>
          </cell>
          <cell r="X18">
            <v>9.8101904990798515E-4</v>
          </cell>
          <cell r="Y18">
            <v>3.4000000000000058E-2</v>
          </cell>
          <cell r="Z18">
            <v>3.5999999999999942E-2</v>
          </cell>
          <cell r="AB18">
            <v>9.8101904990798515E-4</v>
          </cell>
          <cell r="AC18">
            <v>3.5999999999999942E-2</v>
          </cell>
          <cell r="AF18">
            <v>63.84</v>
          </cell>
          <cell r="AH18">
            <v>1.1799812030075187</v>
          </cell>
          <cell r="AI18">
            <v>3.2786885245901447E-2</v>
          </cell>
          <cell r="AO18">
            <v>3.6127230525850249E-2</v>
          </cell>
          <cell r="AP18">
            <v>3.6127230525850249E-2</v>
          </cell>
          <cell r="AQ18">
            <v>3.6127230525850249E-2</v>
          </cell>
          <cell r="AR18">
            <v>0</v>
          </cell>
        </row>
        <row r="19">
          <cell r="D19">
            <v>60.223548688410581</v>
          </cell>
          <cell r="G19">
            <v>52.5</v>
          </cell>
          <cell r="H19">
            <v>3.4</v>
          </cell>
          <cell r="I19">
            <v>52.5</v>
          </cell>
          <cell r="J19">
            <v>15.7</v>
          </cell>
          <cell r="K19">
            <v>15.7</v>
          </cell>
          <cell r="L19">
            <v>28.8</v>
          </cell>
          <cell r="M19">
            <v>0</v>
          </cell>
          <cell r="N19">
            <v>0</v>
          </cell>
          <cell r="O19">
            <v>15.7</v>
          </cell>
          <cell r="P19">
            <v>15.7</v>
          </cell>
          <cell r="Q19">
            <v>15.7</v>
          </cell>
          <cell r="R19">
            <v>52.5</v>
          </cell>
          <cell r="S19">
            <v>52.5</v>
          </cell>
          <cell r="T19">
            <v>15.7</v>
          </cell>
          <cell r="U19">
            <v>15.7</v>
          </cell>
          <cell r="V19">
            <v>0</v>
          </cell>
          <cell r="W19">
            <v>4.1632679868544686E-2</v>
          </cell>
          <cell r="X19">
            <v>3.6836678013427715E-3</v>
          </cell>
          <cell r="Y19">
            <v>7.5360000000000094E-2</v>
          </cell>
          <cell r="Z19">
            <v>7.6404000000000138E-2</v>
          </cell>
          <cell r="AB19">
            <v>3.6836678013427715E-3</v>
          </cell>
          <cell r="AC19">
            <v>7.6404000000000138E-2</v>
          </cell>
          <cell r="AF19">
            <v>63.98</v>
          </cell>
          <cell r="AH19">
            <v>1.2200687714910912</v>
          </cell>
          <cell r="AI19">
            <v>9.2896174863387859E-2</v>
          </cell>
          <cell r="AO19">
            <v>3.9235612217427551E-2</v>
          </cell>
          <cell r="AP19">
            <v>3.9235612217427551E-2</v>
          </cell>
          <cell r="AQ19">
            <v>3.9235612217427551E-2</v>
          </cell>
          <cell r="AR19">
            <v>7.0000000000000062E-2</v>
          </cell>
        </row>
        <row r="20">
          <cell r="D20">
            <v>60.223548688410581</v>
          </cell>
          <cell r="G20">
            <v>51.6</v>
          </cell>
          <cell r="H20">
            <v>3.3</v>
          </cell>
          <cell r="I20">
            <v>51.6</v>
          </cell>
          <cell r="J20">
            <v>15.4</v>
          </cell>
          <cell r="K20">
            <v>15.4</v>
          </cell>
          <cell r="L20">
            <v>28.3</v>
          </cell>
          <cell r="M20">
            <v>0</v>
          </cell>
          <cell r="N20">
            <v>0</v>
          </cell>
          <cell r="O20">
            <v>15.4</v>
          </cell>
          <cell r="P20">
            <v>15.4</v>
          </cell>
          <cell r="Q20">
            <v>15.4</v>
          </cell>
          <cell r="R20">
            <v>51.6</v>
          </cell>
          <cell r="S20">
            <v>51.6</v>
          </cell>
          <cell r="T20">
            <v>15.4</v>
          </cell>
          <cell r="U20">
            <v>15.4</v>
          </cell>
          <cell r="V20">
            <v>0</v>
          </cell>
          <cell r="W20">
            <v>4.5695047320031934E-2</v>
          </cell>
          <cell r="X20">
            <v>6.3936137044062757E-3</v>
          </cell>
          <cell r="Y20">
            <v>7.5360000000000094E-2</v>
          </cell>
          <cell r="Z20">
            <v>7.6404000000000138E-2</v>
          </cell>
          <cell r="AB20">
            <v>6.3936137044062757E-3</v>
          </cell>
          <cell r="AC20">
            <v>7.6404000000000138E-2</v>
          </cell>
          <cell r="AF20">
            <v>63.98</v>
          </cell>
          <cell r="AH20">
            <v>1.2200687714910912</v>
          </cell>
          <cell r="AI20">
            <v>9.2896174863387859E-2</v>
          </cell>
          <cell r="AO20">
            <v>4.2353319054079686E-2</v>
          </cell>
          <cell r="AP20">
            <v>4.2353319054079686E-2</v>
          </cell>
          <cell r="AQ20">
            <v>4.2353319054079686E-2</v>
          </cell>
          <cell r="AR20">
            <v>7.0000000000000062E-2</v>
          </cell>
        </row>
        <row r="21">
          <cell r="D21">
            <v>60.223548688410581</v>
          </cell>
          <cell r="G21">
            <v>50.6</v>
          </cell>
          <cell r="H21">
            <v>3.2</v>
          </cell>
          <cell r="I21">
            <v>50.6</v>
          </cell>
          <cell r="J21">
            <v>15.1</v>
          </cell>
          <cell r="K21">
            <v>15.1</v>
          </cell>
          <cell r="L21">
            <v>27.8</v>
          </cell>
          <cell r="M21">
            <v>0</v>
          </cell>
          <cell r="N21">
            <v>0</v>
          </cell>
          <cell r="O21">
            <v>15.1</v>
          </cell>
          <cell r="P21">
            <v>15.1</v>
          </cell>
          <cell r="Q21">
            <v>15.1</v>
          </cell>
          <cell r="R21">
            <v>50.6</v>
          </cell>
          <cell r="S21">
            <v>50.6</v>
          </cell>
          <cell r="T21">
            <v>15.1</v>
          </cell>
          <cell r="U21">
            <v>15.1</v>
          </cell>
          <cell r="V21">
            <v>0</v>
          </cell>
          <cell r="W21">
            <v>4.9773258004580212E-2</v>
          </cell>
          <cell r="X21">
            <v>9.1108764614080684E-3</v>
          </cell>
          <cell r="Y21">
            <v>7.5360000000000094E-2</v>
          </cell>
          <cell r="Z21">
            <v>7.6404000000000138E-2</v>
          </cell>
          <cell r="AB21">
            <v>9.1108764614080684E-3</v>
          </cell>
          <cell r="AC21">
            <v>7.6404000000000138E-2</v>
          </cell>
          <cell r="AF21">
            <v>63.98</v>
          </cell>
          <cell r="AH21">
            <v>1.2200687714910912</v>
          </cell>
          <cell r="AI21">
            <v>9.2896174863387859E-2</v>
          </cell>
          <cell r="AO21">
            <v>4.5480379011241912E-2</v>
          </cell>
          <cell r="AP21">
            <v>4.5480379011241912E-2</v>
          </cell>
          <cell r="AQ21">
            <v>4.5480379011241912E-2</v>
          </cell>
          <cell r="AR21">
            <v>7.0000000000000062E-2</v>
          </cell>
        </row>
        <row r="22">
          <cell r="D22">
            <v>60.223548688410581</v>
          </cell>
          <cell r="G22">
            <v>50.6</v>
          </cell>
          <cell r="H22">
            <v>3.2</v>
          </cell>
          <cell r="I22">
            <v>50.6</v>
          </cell>
          <cell r="J22">
            <v>15.1</v>
          </cell>
          <cell r="K22">
            <v>15.1</v>
          </cell>
          <cell r="L22">
            <v>27.8</v>
          </cell>
          <cell r="M22">
            <v>0</v>
          </cell>
          <cell r="N22">
            <v>0</v>
          </cell>
          <cell r="O22">
            <v>15.1</v>
          </cell>
          <cell r="P22">
            <v>15.1</v>
          </cell>
          <cell r="Q22">
            <v>15.1</v>
          </cell>
          <cell r="R22">
            <v>50.6</v>
          </cell>
          <cell r="S22">
            <v>50.6</v>
          </cell>
          <cell r="T22">
            <v>15.1</v>
          </cell>
          <cell r="U22">
            <v>15.1</v>
          </cell>
          <cell r="V22">
            <v>0</v>
          </cell>
          <cell r="W22">
            <v>5.3972351036598365E-2</v>
          </cell>
          <cell r="X22">
            <v>9.1108764614080684E-3</v>
          </cell>
          <cell r="Y22">
            <v>7.5360000000000094E-2</v>
          </cell>
          <cell r="Z22">
            <v>7.6404000000000138E-2</v>
          </cell>
          <cell r="AB22">
            <v>9.1108764614080684E-3</v>
          </cell>
          <cell r="AC22">
            <v>7.6404000000000138E-2</v>
          </cell>
          <cell r="AF22">
            <v>63.98</v>
          </cell>
          <cell r="AH22">
            <v>1.2200687714910912</v>
          </cell>
          <cell r="AI22">
            <v>9.2896174863387859E-2</v>
          </cell>
          <cell r="AO22">
            <v>4.861682014827573E-2</v>
          </cell>
          <cell r="AP22">
            <v>4.861682014827573E-2</v>
          </cell>
          <cell r="AQ22">
            <v>4.861682014827573E-2</v>
          </cell>
          <cell r="AR22">
            <v>7.0000000000000062E-2</v>
          </cell>
        </row>
        <row r="23">
          <cell r="D23">
            <v>60.223548688410581</v>
          </cell>
          <cell r="G23">
            <v>50.6</v>
          </cell>
          <cell r="H23">
            <v>3.2</v>
          </cell>
          <cell r="I23">
            <v>50.6</v>
          </cell>
          <cell r="J23">
            <v>15.1</v>
          </cell>
          <cell r="K23">
            <v>15.1</v>
          </cell>
          <cell r="L23">
            <v>27.8</v>
          </cell>
          <cell r="M23">
            <v>0</v>
          </cell>
          <cell r="N23">
            <v>0</v>
          </cell>
          <cell r="O23">
            <v>15.1</v>
          </cell>
          <cell r="P23">
            <v>15.1</v>
          </cell>
          <cell r="Q23">
            <v>15.1</v>
          </cell>
          <cell r="R23">
            <v>50.6</v>
          </cell>
          <cell r="S23">
            <v>50.6</v>
          </cell>
          <cell r="T23">
            <v>15.1</v>
          </cell>
          <cell r="U23">
            <v>15.1</v>
          </cell>
          <cell r="V23">
            <v>0</v>
          </cell>
          <cell r="W23">
            <v>5.608029573867146E-2</v>
          </cell>
          <cell r="X23">
            <v>9.1108764614080684E-3</v>
          </cell>
          <cell r="Y23">
            <v>7.5360000000000094E-2</v>
          </cell>
          <cell r="Z23">
            <v>7.6404000000000138E-2</v>
          </cell>
          <cell r="AB23">
            <v>9.1108764614080684E-3</v>
          </cell>
          <cell r="AC23">
            <v>7.6404000000000138E-2</v>
          </cell>
          <cell r="AF23">
            <v>63.98</v>
          </cell>
          <cell r="AH23">
            <v>1.2200687714910912</v>
          </cell>
          <cell r="AI23">
            <v>9.2896174863387859E-2</v>
          </cell>
          <cell r="AO23">
            <v>5.1762670608720418E-2</v>
          </cell>
          <cell r="AP23">
            <v>5.1762670608720418E-2</v>
          </cell>
          <cell r="AQ23">
            <v>5.1762670608720418E-2</v>
          </cell>
          <cell r="AR23">
            <v>7.0000000000000062E-2</v>
          </cell>
        </row>
        <row r="24">
          <cell r="D24">
            <v>60.223548688410581</v>
          </cell>
          <cell r="G24">
            <v>50.6</v>
          </cell>
          <cell r="H24">
            <v>3.2</v>
          </cell>
          <cell r="I24">
            <v>50.6</v>
          </cell>
          <cell r="J24">
            <v>15.1</v>
          </cell>
          <cell r="K24">
            <v>15.1</v>
          </cell>
          <cell r="L24">
            <v>27.8</v>
          </cell>
          <cell r="M24">
            <v>0</v>
          </cell>
          <cell r="N24">
            <v>0</v>
          </cell>
          <cell r="O24">
            <v>15.1</v>
          </cell>
          <cell r="P24">
            <v>15.1</v>
          </cell>
          <cell r="Q24">
            <v>15.1</v>
          </cell>
          <cell r="R24">
            <v>50.6</v>
          </cell>
          <cell r="S24">
            <v>50.6</v>
          </cell>
          <cell r="T24">
            <v>15.1</v>
          </cell>
          <cell r="U24">
            <v>15.1</v>
          </cell>
          <cell r="V24">
            <v>0</v>
          </cell>
          <cell r="W24">
            <v>5.8192456330149023E-2</v>
          </cell>
          <cell r="X24">
            <v>9.1108764614080684E-3</v>
          </cell>
          <cell r="Y24">
            <v>7.5360000000000094E-2</v>
          </cell>
          <cell r="Z24">
            <v>7.6404000000000138E-2</v>
          </cell>
          <cell r="AB24">
            <v>9.1108764614080684E-3</v>
          </cell>
          <cell r="AC24">
            <v>7.6404000000000138E-2</v>
          </cell>
          <cell r="AF24">
            <v>63.98</v>
          </cell>
          <cell r="AH24">
            <v>1.2200687714910912</v>
          </cell>
          <cell r="AI24">
            <v>9.2896174863387859E-2</v>
          </cell>
          <cell r="AO24">
            <v>5.4917958620546603E-2</v>
          </cell>
          <cell r="AP24">
            <v>5.4917958620546603E-2</v>
          </cell>
          <cell r="AQ24">
            <v>5.4917958620546603E-2</v>
          </cell>
          <cell r="AR24">
            <v>7.0000000000000062E-2</v>
          </cell>
        </row>
        <row r="25">
          <cell r="D25">
            <v>60.223548688410581</v>
          </cell>
          <cell r="G25">
            <v>50.6</v>
          </cell>
          <cell r="H25">
            <v>3.2</v>
          </cell>
          <cell r="I25">
            <v>50.6</v>
          </cell>
          <cell r="J25">
            <v>15.1</v>
          </cell>
          <cell r="K25">
            <v>15.1</v>
          </cell>
          <cell r="L25">
            <v>27.8</v>
          </cell>
          <cell r="M25">
            <v>0</v>
          </cell>
          <cell r="N25">
            <v>0</v>
          </cell>
          <cell r="O25">
            <v>15.1</v>
          </cell>
          <cell r="P25">
            <v>15.1</v>
          </cell>
          <cell r="Q25">
            <v>15.1</v>
          </cell>
          <cell r="R25">
            <v>50.6</v>
          </cell>
          <cell r="S25">
            <v>50.6</v>
          </cell>
          <cell r="T25">
            <v>15.1</v>
          </cell>
          <cell r="U25">
            <v>15.1</v>
          </cell>
          <cell r="V25">
            <v>0</v>
          </cell>
          <cell r="W25">
            <v>5.8192456330149023E-2</v>
          </cell>
          <cell r="X25">
            <v>1.1129098214330835E-2</v>
          </cell>
          <cell r="Y25">
            <v>7.5360000000000094E-2</v>
          </cell>
          <cell r="Z25">
            <v>7.6404000000000138E-2</v>
          </cell>
          <cell r="AB25">
            <v>1.1129098214330835E-2</v>
          </cell>
          <cell r="AC25">
            <v>7.6404000000000138E-2</v>
          </cell>
          <cell r="AF25">
            <v>63.98</v>
          </cell>
          <cell r="AH25">
            <v>1.2200687714910912</v>
          </cell>
          <cell r="AI25">
            <v>9.2896174863387859E-2</v>
          </cell>
          <cell r="AO25">
            <v>5.808271249640784E-2</v>
          </cell>
          <cell r="AP25">
            <v>5.808271249640784E-2</v>
          </cell>
          <cell r="AQ25">
            <v>5.808271249640784E-2</v>
          </cell>
          <cell r="AR25">
            <v>7.0000000000000062E-2</v>
          </cell>
        </row>
        <row r="26">
          <cell r="D26">
            <v>60.223548688410581</v>
          </cell>
          <cell r="G26">
            <v>50.6</v>
          </cell>
          <cell r="H26">
            <v>3.2</v>
          </cell>
          <cell r="I26">
            <v>50.6</v>
          </cell>
          <cell r="J26">
            <v>15.1</v>
          </cell>
          <cell r="K26">
            <v>15.1</v>
          </cell>
          <cell r="L26">
            <v>27.8</v>
          </cell>
          <cell r="M26">
            <v>0</v>
          </cell>
          <cell r="N26">
            <v>0</v>
          </cell>
          <cell r="O26">
            <v>15.1</v>
          </cell>
          <cell r="P26">
            <v>15.1</v>
          </cell>
          <cell r="Q26">
            <v>15.1</v>
          </cell>
          <cell r="R26">
            <v>50.6</v>
          </cell>
          <cell r="S26">
            <v>50.6</v>
          </cell>
          <cell r="T26">
            <v>15.1</v>
          </cell>
          <cell r="U26">
            <v>15.1</v>
          </cell>
          <cell r="V26">
            <v>0</v>
          </cell>
          <cell r="W26">
            <v>5.8192456330149023E-2</v>
          </cell>
          <cell r="X26">
            <v>1.3151356410759485E-2</v>
          </cell>
          <cell r="Y26">
            <v>7.5360000000000094E-2</v>
          </cell>
          <cell r="Z26">
            <v>7.6404000000000138E-2</v>
          </cell>
          <cell r="AB26">
            <v>1.3151356410759485E-2</v>
          </cell>
          <cell r="AC26">
            <v>7.6404000000000138E-2</v>
          </cell>
          <cell r="AF26">
            <v>63.98</v>
          </cell>
          <cell r="AH26">
            <v>1.2200687714910912</v>
          </cell>
          <cell r="AI26">
            <v>9.2896174863387859E-2</v>
          </cell>
          <cell r="AO26">
            <v>6.1256960633897295E-2</v>
          </cell>
          <cell r="AP26">
            <v>6.1256960633897295E-2</v>
          </cell>
          <cell r="AQ26">
            <v>6.1256960633897295E-2</v>
          </cell>
          <cell r="AR26">
            <v>7.0000000000000062E-2</v>
          </cell>
        </row>
        <row r="27">
          <cell r="D27">
            <v>60.223548688410581</v>
          </cell>
          <cell r="G27">
            <v>50.6</v>
          </cell>
          <cell r="H27">
            <v>3.2</v>
          </cell>
          <cell r="I27">
            <v>50.6</v>
          </cell>
          <cell r="J27">
            <v>15.1</v>
          </cell>
          <cell r="K27">
            <v>15.1</v>
          </cell>
          <cell r="L27">
            <v>27.8</v>
          </cell>
          <cell r="M27">
            <v>0</v>
          </cell>
          <cell r="N27">
            <v>0</v>
          </cell>
          <cell r="O27">
            <v>15.1</v>
          </cell>
          <cell r="P27">
            <v>15.1</v>
          </cell>
          <cell r="Q27">
            <v>15.1</v>
          </cell>
          <cell r="R27">
            <v>50.6</v>
          </cell>
          <cell r="S27">
            <v>50.6</v>
          </cell>
          <cell r="T27">
            <v>15.1</v>
          </cell>
          <cell r="U27">
            <v>15.1</v>
          </cell>
          <cell r="V27">
            <v>0</v>
          </cell>
          <cell r="W27">
            <v>5.8192456330149023E-2</v>
          </cell>
          <cell r="X27">
            <v>1.5177659123581044E-2</v>
          </cell>
          <cell r="Y27">
            <v>7.5360000000000094E-2</v>
          </cell>
          <cell r="Z27">
            <v>7.6404000000000138E-2</v>
          </cell>
          <cell r="AB27">
            <v>1.5177659123581044E-2</v>
          </cell>
          <cell r="AC27">
            <v>7.6404000000000138E-2</v>
          </cell>
          <cell r="AF27">
            <v>63.98</v>
          </cell>
          <cell r="AH27">
            <v>1.2200687714910912</v>
          </cell>
          <cell r="AI27">
            <v>9.2896174863387859E-2</v>
          </cell>
          <cell r="AO27">
            <v>6.3910103035481836E-2</v>
          </cell>
          <cell r="AP27">
            <v>6.3910103035481836E-2</v>
          </cell>
          <cell r="AQ27">
            <v>6.3910103035481836E-2</v>
          </cell>
          <cell r="AR27">
            <v>7.0000000000000062E-2</v>
          </cell>
        </row>
        <row r="28">
          <cell r="D28">
            <v>60.223548688410581</v>
          </cell>
          <cell r="G28">
            <v>50.6</v>
          </cell>
          <cell r="H28">
            <v>3.2</v>
          </cell>
          <cell r="I28">
            <v>50.6</v>
          </cell>
          <cell r="J28">
            <v>15.1</v>
          </cell>
          <cell r="K28">
            <v>15.1</v>
          </cell>
          <cell r="L28">
            <v>27.8</v>
          </cell>
          <cell r="M28">
            <v>0</v>
          </cell>
          <cell r="N28">
            <v>0</v>
          </cell>
          <cell r="O28">
            <v>15.1</v>
          </cell>
          <cell r="P28">
            <v>15.1</v>
          </cell>
          <cell r="Q28">
            <v>15.1</v>
          </cell>
          <cell r="R28">
            <v>50.6</v>
          </cell>
          <cell r="S28">
            <v>50.6</v>
          </cell>
          <cell r="T28">
            <v>15.1</v>
          </cell>
          <cell r="U28">
            <v>15.1</v>
          </cell>
          <cell r="V28">
            <v>0</v>
          </cell>
          <cell r="W28">
            <v>6.3483418611799625E-2</v>
          </cell>
          <cell r="X28">
            <v>2.1268725078322559E-2</v>
          </cell>
          <cell r="Y28">
            <v>7.5360000000000094E-2</v>
          </cell>
          <cell r="Z28">
            <v>7.6404000000000138E-2</v>
          </cell>
          <cell r="AB28">
            <v>2.1268725078322559E-2</v>
          </cell>
          <cell r="AC28">
            <v>7.6404000000000138E-2</v>
          </cell>
          <cell r="AF28">
            <v>63.98</v>
          </cell>
          <cell r="AH28">
            <v>1.2200687714910912</v>
          </cell>
          <cell r="AI28">
            <v>9.2896174863387859E-2</v>
          </cell>
          <cell r="AO28">
            <v>6.3910103035481836E-2</v>
          </cell>
          <cell r="AP28">
            <v>6.3910103035481836E-2</v>
          </cell>
          <cell r="AQ28">
            <v>6.3910103035481836E-2</v>
          </cell>
          <cell r="AR28">
            <v>7.0000000000000062E-2</v>
          </cell>
        </row>
        <row r="29">
          <cell r="D29">
            <v>60.223548688410581</v>
          </cell>
          <cell r="G29">
            <v>50.6</v>
          </cell>
          <cell r="H29">
            <v>3.2</v>
          </cell>
          <cell r="I29">
            <v>50.6</v>
          </cell>
          <cell r="J29">
            <v>15.1</v>
          </cell>
          <cell r="K29">
            <v>15.1</v>
          </cell>
          <cell r="L29">
            <v>27.8</v>
          </cell>
          <cell r="M29">
            <v>0</v>
          </cell>
          <cell r="N29">
            <v>0</v>
          </cell>
          <cell r="O29">
            <v>15.1</v>
          </cell>
          <cell r="P29">
            <v>15.1</v>
          </cell>
          <cell r="Q29">
            <v>15.1</v>
          </cell>
          <cell r="R29">
            <v>50.6</v>
          </cell>
          <cell r="S29">
            <v>50.6</v>
          </cell>
          <cell r="T29">
            <v>15.1</v>
          </cell>
          <cell r="U29">
            <v>15.1</v>
          </cell>
          <cell r="V29">
            <v>0</v>
          </cell>
          <cell r="W29">
            <v>7.1991285960694151E-2</v>
          </cell>
          <cell r="X29">
            <v>2.1268725078322559E-2</v>
          </cell>
          <cell r="Y29">
            <v>7.5360000000000094E-2</v>
          </cell>
          <cell r="Z29">
            <v>7.6404000000000138E-2</v>
          </cell>
          <cell r="AB29">
            <v>2.1268725078322559E-2</v>
          </cell>
          <cell r="AC29">
            <v>7.6404000000000138E-2</v>
          </cell>
          <cell r="AF29">
            <v>63.98</v>
          </cell>
          <cell r="AH29">
            <v>1.2200687714910912</v>
          </cell>
          <cell r="AI29">
            <v>9.2896174863387859E-2</v>
          </cell>
          <cell r="AO29">
            <v>6.3910103035481836E-2</v>
          </cell>
          <cell r="AP29">
            <v>6.3910103035481836E-2</v>
          </cell>
          <cell r="AQ29">
            <v>6.3910103035481836E-2</v>
          </cell>
          <cell r="AR29">
            <v>7.0000000000000062E-2</v>
          </cell>
        </row>
        <row r="30">
          <cell r="D30">
            <v>60.223548688410581</v>
          </cell>
          <cell r="G30">
            <v>50.6</v>
          </cell>
          <cell r="H30">
            <v>3.2</v>
          </cell>
          <cell r="I30">
            <v>50.6</v>
          </cell>
          <cell r="J30">
            <v>15.1</v>
          </cell>
          <cell r="K30">
            <v>15.1</v>
          </cell>
          <cell r="L30">
            <v>27.8</v>
          </cell>
          <cell r="M30">
            <v>0</v>
          </cell>
          <cell r="N30">
            <v>0</v>
          </cell>
          <cell r="O30">
            <v>15.1</v>
          </cell>
          <cell r="P30">
            <v>15.1</v>
          </cell>
          <cell r="Q30">
            <v>15.1</v>
          </cell>
          <cell r="R30">
            <v>50.6</v>
          </cell>
          <cell r="S30">
            <v>50.6</v>
          </cell>
          <cell r="T30">
            <v>15.1</v>
          </cell>
          <cell r="U30">
            <v>15.1</v>
          </cell>
          <cell r="V30">
            <v>0</v>
          </cell>
          <cell r="W30">
            <v>7.9495224962418787E-2</v>
          </cell>
          <cell r="X30">
            <v>2.1268725078322559E-2</v>
          </cell>
          <cell r="Y30">
            <v>7.5360000000000094E-2</v>
          </cell>
          <cell r="Z30">
            <v>7.6404000000000138E-2</v>
          </cell>
          <cell r="AB30">
            <v>2.1268725078322559E-2</v>
          </cell>
          <cell r="AC30">
            <v>7.6404000000000138E-2</v>
          </cell>
          <cell r="AF30">
            <v>63.98</v>
          </cell>
          <cell r="AH30">
            <v>1.2200687714910912</v>
          </cell>
          <cell r="AI30">
            <v>9.2896174863387859E-2</v>
          </cell>
          <cell r="AO30">
            <v>7.2953338911283305E-2</v>
          </cell>
          <cell r="AP30">
            <v>7.2953338911283305E-2</v>
          </cell>
          <cell r="AQ30">
            <v>7.2953338911283305E-2</v>
          </cell>
          <cell r="AR30">
            <v>7.0000000000000062E-2</v>
          </cell>
        </row>
        <row r="31">
          <cell r="D31">
            <v>58.807205338996418</v>
          </cell>
          <cell r="G31">
            <v>32.5</v>
          </cell>
          <cell r="H31">
            <v>2.1</v>
          </cell>
          <cell r="I31">
            <v>32.5</v>
          </cell>
          <cell r="J31">
            <v>9.6999999999999993</v>
          </cell>
          <cell r="K31">
            <v>9.6999999999999993</v>
          </cell>
          <cell r="L31">
            <v>17.8</v>
          </cell>
          <cell r="M31">
            <v>0</v>
          </cell>
          <cell r="N31">
            <v>0</v>
          </cell>
          <cell r="O31">
            <v>9.6999999999999993</v>
          </cell>
          <cell r="P31">
            <v>9.6999999999999993</v>
          </cell>
          <cell r="Q31">
            <v>9.6999999999999993</v>
          </cell>
          <cell r="R31">
            <v>32.5</v>
          </cell>
          <cell r="S31">
            <v>32.5</v>
          </cell>
          <cell r="T31">
            <v>9.6999999999999993</v>
          </cell>
          <cell r="U31">
            <v>9.6999999999999993</v>
          </cell>
          <cell r="V31">
            <v>0</v>
          </cell>
          <cell r="W31">
            <v>0.1226750339609155</v>
          </cell>
          <cell r="X31">
            <v>4.0672830854810549E-2</v>
          </cell>
          <cell r="Y31">
            <v>0.11837440000000021</v>
          </cell>
          <cell r="Z31">
            <v>0.11730735200000009</v>
          </cell>
          <cell r="AB31">
            <v>4.0672830854810549E-2</v>
          </cell>
          <cell r="AC31">
            <v>0.11730735200000009</v>
          </cell>
          <cell r="AF31">
            <v>64.72</v>
          </cell>
          <cell r="AH31">
            <v>1.25</v>
          </cell>
          <cell r="AI31">
            <v>0.17486338797814183</v>
          </cell>
          <cell r="AO31">
            <v>0.11801737914555721</v>
          </cell>
          <cell r="AP31">
            <v>0.11801737914555721</v>
          </cell>
          <cell r="AQ31">
            <v>0.11801737914555721</v>
          </cell>
          <cell r="AR31">
            <v>0.14490000000000003</v>
          </cell>
        </row>
        <row r="32">
          <cell r="D32">
            <v>57.122866018936115</v>
          </cell>
          <cell r="G32">
            <v>15.8</v>
          </cell>
          <cell r="H32">
            <v>1</v>
          </cell>
          <cell r="I32">
            <v>15.8</v>
          </cell>
          <cell r="J32">
            <v>4.7</v>
          </cell>
          <cell r="K32">
            <v>4.7</v>
          </cell>
          <cell r="L32">
            <v>8.6</v>
          </cell>
          <cell r="M32">
            <v>0</v>
          </cell>
          <cell r="N32">
            <v>0</v>
          </cell>
          <cell r="O32">
            <v>4.7</v>
          </cell>
          <cell r="P32">
            <v>4.7</v>
          </cell>
          <cell r="Q32">
            <v>4.7</v>
          </cell>
          <cell r="R32">
            <v>15.8</v>
          </cell>
          <cell r="S32">
            <v>15.8</v>
          </cell>
          <cell r="T32">
            <v>4.7</v>
          </cell>
          <cell r="U32">
            <v>4.7</v>
          </cell>
          <cell r="V32">
            <v>0</v>
          </cell>
          <cell r="W32">
            <v>0.1226750339609155</v>
          </cell>
          <cell r="X32">
            <v>4.0672830854810549E-2</v>
          </cell>
          <cell r="Y32">
            <v>0.11837440000000021</v>
          </cell>
          <cell r="Z32">
            <v>0.11730735200000009</v>
          </cell>
          <cell r="AB32">
            <v>4.0672830854810549E-2</v>
          </cell>
          <cell r="AC32">
            <v>0.11730735200000009</v>
          </cell>
          <cell r="AF32">
            <v>66.33</v>
          </cell>
          <cell r="AH32">
            <v>1.2400120609075833</v>
          </cell>
          <cell r="AI32">
            <v>0.28415300546448052</v>
          </cell>
          <cell r="AO32">
            <v>0.11801737914555721</v>
          </cell>
          <cell r="AP32">
            <v>0.11801737914555721</v>
          </cell>
          <cell r="AQ32">
            <v>0.11801737914555721</v>
          </cell>
          <cell r="AR32">
            <v>0.2250430000000001</v>
          </cell>
        </row>
        <row r="33">
          <cell r="D33">
            <v>55.5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0.1226750339609155</v>
          </cell>
          <cell r="X33">
            <v>4.0672830854810549E-2</v>
          </cell>
          <cell r="Y33">
            <v>0.11837440000000021</v>
          </cell>
          <cell r="Z33">
            <v>0.11730735200000009</v>
          </cell>
          <cell r="AB33">
            <v>4.0672830854810549E-2</v>
          </cell>
          <cell r="AC33">
            <v>0.11730735200000009</v>
          </cell>
          <cell r="AF33">
            <v>67.959999999999994</v>
          </cell>
          <cell r="AH33">
            <v>1.2399941141848148</v>
          </cell>
          <cell r="AI33">
            <v>0.28415300546448052</v>
          </cell>
          <cell r="AO33">
            <v>0.11801737914555721</v>
          </cell>
          <cell r="AP33">
            <v>0.11801737914555721</v>
          </cell>
          <cell r="AQ33">
            <v>0.11801737914555721</v>
          </cell>
          <cell r="AR33">
            <v>0.2250430000000001</v>
          </cell>
        </row>
        <row r="34">
          <cell r="D34">
            <v>55.5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0.1226750339609155</v>
          </cell>
          <cell r="X34">
            <v>4.0672830854810549E-2</v>
          </cell>
          <cell r="Y34">
            <v>0.11837440000000021</v>
          </cell>
          <cell r="Z34">
            <v>0.11730735200000009</v>
          </cell>
          <cell r="AB34">
            <v>4.0672830854810549E-2</v>
          </cell>
          <cell r="AC34">
            <v>0.11730735200000009</v>
          </cell>
          <cell r="AF34">
            <v>67.959999999999994</v>
          </cell>
          <cell r="AH34">
            <v>1.2399941141848148</v>
          </cell>
          <cell r="AI34">
            <v>0.28415300546448052</v>
          </cell>
          <cell r="AO34">
            <v>0.11801737914555721</v>
          </cell>
          <cell r="AP34">
            <v>0.11801737914555721</v>
          </cell>
          <cell r="AQ34">
            <v>0.11801737914555721</v>
          </cell>
          <cell r="AR34">
            <v>0.2250430000000001</v>
          </cell>
        </row>
        <row r="35">
          <cell r="D35">
            <v>55.5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0.1226750339609155</v>
          </cell>
          <cell r="X35">
            <v>4.0672830854810549E-2</v>
          </cell>
          <cell r="Y35">
            <v>0.11837440000000021</v>
          </cell>
          <cell r="Z35">
            <v>0.11730735200000009</v>
          </cell>
          <cell r="AB35">
            <v>4.0672830854810549E-2</v>
          </cell>
          <cell r="AC35">
            <v>0.11730735200000009</v>
          </cell>
          <cell r="AF35">
            <v>67.959999999999994</v>
          </cell>
          <cell r="AH35">
            <v>1.2399941141848148</v>
          </cell>
          <cell r="AI35">
            <v>0.28415300546448052</v>
          </cell>
          <cell r="AO35">
            <v>0.11801737914555721</v>
          </cell>
          <cell r="AP35">
            <v>0.11801737914555721</v>
          </cell>
          <cell r="AQ35">
            <v>0.11801737914555721</v>
          </cell>
          <cell r="AR35">
            <v>0.2250430000000001</v>
          </cell>
        </row>
        <row r="36">
          <cell r="D36">
            <v>55.5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0.1226750339609155</v>
          </cell>
          <cell r="X36">
            <v>4.0672830854810549E-2</v>
          </cell>
          <cell r="Y36">
            <v>0.11837440000000021</v>
          </cell>
          <cell r="Z36">
            <v>0.11730735200000009</v>
          </cell>
          <cell r="AB36">
            <v>4.0672830854810549E-2</v>
          </cell>
          <cell r="AC36">
            <v>0.11730735200000009</v>
          </cell>
          <cell r="AF36">
            <v>67.959999999999994</v>
          </cell>
          <cell r="AH36">
            <v>1.2399941141848148</v>
          </cell>
          <cell r="AI36">
            <v>0.28415300546448052</v>
          </cell>
          <cell r="AO36">
            <v>0.11801737914555721</v>
          </cell>
          <cell r="AP36">
            <v>0.11801737914555721</v>
          </cell>
          <cell r="AQ36">
            <v>0.11801737914555721</v>
          </cell>
          <cell r="AR36">
            <v>0.2250430000000001</v>
          </cell>
        </row>
        <row r="42">
          <cell r="D42">
            <v>13100</v>
          </cell>
          <cell r="E42">
            <v>13100</v>
          </cell>
          <cell r="F42">
            <v>13100</v>
          </cell>
          <cell r="G42">
            <v>12752</v>
          </cell>
          <cell r="H42">
            <v>8835</v>
          </cell>
          <cell r="I42">
            <v>8835</v>
          </cell>
          <cell r="J42">
            <v>8835</v>
          </cell>
          <cell r="K42">
            <v>8835</v>
          </cell>
          <cell r="L42">
            <v>14720</v>
          </cell>
          <cell r="M42">
            <v>5616</v>
          </cell>
          <cell r="N42">
            <v>9535</v>
          </cell>
          <cell r="P42">
            <v>-5.4511278195488719</v>
          </cell>
          <cell r="Q42">
            <v>-5.4511278195488719</v>
          </cell>
          <cell r="R42">
            <v>0</v>
          </cell>
          <cell r="S42">
            <v>0</v>
          </cell>
          <cell r="T42">
            <v>0</v>
          </cell>
          <cell r="X42">
            <v>39.671130952380942</v>
          </cell>
          <cell r="Y42">
            <v>5.9740658560110855</v>
          </cell>
          <cell r="Z42">
            <v>0</v>
          </cell>
          <cell r="AD42">
            <v>1.2</v>
          </cell>
          <cell r="AF42">
            <v>-77.89785159280693</v>
          </cell>
          <cell r="AG42">
            <v>29.649303694929287</v>
          </cell>
          <cell r="AH42">
            <v>66.999564261913619</v>
          </cell>
          <cell r="AI42">
            <v>8.6720612782731532</v>
          </cell>
          <cell r="AJ42">
            <v>30.713960007297512</v>
          </cell>
          <cell r="AK42">
            <v>55.698546596421011</v>
          </cell>
          <cell r="AL42">
            <v>14.179425788990473</v>
          </cell>
          <cell r="AM42">
            <v>15.039661844843554</v>
          </cell>
          <cell r="AN42">
            <v>13.124897132657756</v>
          </cell>
          <cell r="AO42">
            <v>-55.057330570726307</v>
          </cell>
          <cell r="AP42">
            <v>-55.057330570726307</v>
          </cell>
          <cell r="AQ42">
            <v>-55.057330570726307</v>
          </cell>
          <cell r="AR42">
            <v>-55.057330570726307</v>
          </cell>
          <cell r="AS42">
            <v>-55.057330570726307</v>
          </cell>
          <cell r="AT42">
            <v>-55.057330570726307</v>
          </cell>
          <cell r="AU42">
            <v>4.2526388133979314</v>
          </cell>
          <cell r="AV42">
            <v>21.190336354952972</v>
          </cell>
          <cell r="AW42">
            <v>41.493561958793407</v>
          </cell>
          <cell r="AX42">
            <v>13.286727425069055</v>
          </cell>
          <cell r="AY42">
            <v>11.281877883895383</v>
          </cell>
          <cell r="AZ42">
            <v>9.5856371649959282</v>
          </cell>
          <cell r="BA42">
            <v>12.099946808788189</v>
          </cell>
          <cell r="BB42">
            <v>37.137497639696008</v>
          </cell>
          <cell r="BC42">
            <v>6.6726672534756446</v>
          </cell>
          <cell r="BD42">
            <v>-55.057330570726307</v>
          </cell>
          <cell r="BE42">
            <v>-55.057330570726307</v>
          </cell>
          <cell r="BF42">
            <v>-55.057330570726307</v>
          </cell>
          <cell r="BH42">
            <v>129.72958578493075</v>
          </cell>
          <cell r="BI42">
            <v>37.864768654364219</v>
          </cell>
          <cell r="BM42">
            <v>3058</v>
          </cell>
          <cell r="BP42">
            <v>2800</v>
          </cell>
          <cell r="BX42">
            <v>-161.40350877192981</v>
          </cell>
          <cell r="CB42">
            <v>-47.368421052631575</v>
          </cell>
        </row>
        <row r="43">
          <cell r="D43">
            <v>13100</v>
          </cell>
          <cell r="E43">
            <v>13100</v>
          </cell>
          <cell r="F43">
            <v>13100</v>
          </cell>
          <cell r="G43">
            <v>12752</v>
          </cell>
          <cell r="H43">
            <v>8835</v>
          </cell>
          <cell r="I43">
            <v>8835</v>
          </cell>
          <cell r="J43">
            <v>8835</v>
          </cell>
          <cell r="K43">
            <v>8835</v>
          </cell>
          <cell r="L43">
            <v>14720</v>
          </cell>
          <cell r="M43">
            <v>5616</v>
          </cell>
          <cell r="N43">
            <v>9535</v>
          </cell>
          <cell r="P43">
            <v>-5.4511278195488719</v>
          </cell>
          <cell r="Q43">
            <v>-5.4511278195488719</v>
          </cell>
          <cell r="R43">
            <v>0</v>
          </cell>
          <cell r="S43">
            <v>0</v>
          </cell>
          <cell r="T43">
            <v>0</v>
          </cell>
          <cell r="X43">
            <v>39.750473214285712</v>
          </cell>
          <cell r="Y43">
            <v>5.992075945026154</v>
          </cell>
          <cell r="Z43">
            <v>0</v>
          </cell>
          <cell r="AD43">
            <v>1.2</v>
          </cell>
          <cell r="AF43">
            <v>-77.89785159280693</v>
          </cell>
          <cell r="AG43">
            <v>29.70860230231915</v>
          </cell>
          <cell r="AH43">
            <v>66.999564261913619</v>
          </cell>
          <cell r="AI43">
            <v>8.6894054008297008</v>
          </cell>
          <cell r="AJ43">
            <v>30.775387927312114</v>
          </cell>
          <cell r="AK43">
            <v>55.80994368961386</v>
          </cell>
          <cell r="AL43">
            <v>14.207784640568455</v>
          </cell>
          <cell r="AM43">
            <v>15.069741168533243</v>
          </cell>
          <cell r="AN43">
            <v>13.151146926923074</v>
          </cell>
          <cell r="AO43">
            <v>-55.043873460766385</v>
          </cell>
          <cell r="AP43">
            <v>-55.043873460766385</v>
          </cell>
          <cell r="AQ43">
            <v>-55.043873460766385</v>
          </cell>
          <cell r="AR43">
            <v>-55.043873460766385</v>
          </cell>
          <cell r="AS43">
            <v>-55.043873460766385</v>
          </cell>
          <cell r="AT43">
            <v>-55.043873460766385</v>
          </cell>
          <cell r="AU43">
            <v>4.2526388133979314</v>
          </cell>
          <cell r="AV43">
            <v>21.190336354952972</v>
          </cell>
          <cell r="AW43">
            <v>41.493561958793407</v>
          </cell>
          <cell r="AX43">
            <v>13.286727425069055</v>
          </cell>
          <cell r="AY43">
            <v>11.281877883895383</v>
          </cell>
          <cell r="AZ43">
            <v>9.5856371649959282</v>
          </cell>
          <cell r="BA43">
            <v>12.113403918748112</v>
          </cell>
          <cell r="BB43">
            <v>37.150954749655931</v>
          </cell>
          <cell r="BC43">
            <v>6.6861243634355674</v>
          </cell>
          <cell r="BD43">
            <v>-55.043873460766385</v>
          </cell>
          <cell r="BE43">
            <v>-55.043873460766385</v>
          </cell>
          <cell r="BF43">
            <v>-55.043873460766385</v>
          </cell>
          <cell r="BH43">
            <v>115.31518736438291</v>
          </cell>
          <cell r="BI43">
            <v>37.864768654364219</v>
          </cell>
          <cell r="BM43">
            <v>3058</v>
          </cell>
          <cell r="BP43">
            <v>2800</v>
          </cell>
          <cell r="BX43">
            <v>-161.40350877192981</v>
          </cell>
          <cell r="CB43">
            <v>-47.368421052631575</v>
          </cell>
        </row>
        <row r="44">
          <cell r="D44">
            <v>13100</v>
          </cell>
          <cell r="E44">
            <v>13100</v>
          </cell>
          <cell r="F44">
            <v>13100</v>
          </cell>
          <cell r="G44">
            <v>12752</v>
          </cell>
          <cell r="H44">
            <v>8835</v>
          </cell>
          <cell r="I44">
            <v>8835</v>
          </cell>
          <cell r="J44">
            <v>8835</v>
          </cell>
          <cell r="K44">
            <v>8835</v>
          </cell>
          <cell r="L44">
            <v>14720</v>
          </cell>
          <cell r="M44">
            <v>5616</v>
          </cell>
          <cell r="N44">
            <v>9535</v>
          </cell>
          <cell r="P44">
            <v>-5.4511278195488719</v>
          </cell>
          <cell r="Q44">
            <v>-5.4511278195488719</v>
          </cell>
          <cell r="R44">
            <v>0</v>
          </cell>
          <cell r="S44">
            <v>0</v>
          </cell>
          <cell r="T44">
            <v>0</v>
          </cell>
          <cell r="X44">
            <v>39.750473214285712</v>
          </cell>
          <cell r="Y44">
            <v>6.0101371826939971</v>
          </cell>
          <cell r="Z44">
            <v>0</v>
          </cell>
          <cell r="AD44">
            <v>1.2</v>
          </cell>
          <cell r="AF44">
            <v>-77.89785159280693</v>
          </cell>
          <cell r="AG44">
            <v>29.70860230231915</v>
          </cell>
          <cell r="AH44">
            <v>66.999564261913619</v>
          </cell>
          <cell r="AI44">
            <v>8.6894054008297008</v>
          </cell>
          <cell r="AJ44">
            <v>30.775387927312114</v>
          </cell>
          <cell r="AK44">
            <v>55.80994368961386</v>
          </cell>
          <cell r="AL44">
            <v>14.207784640568455</v>
          </cell>
          <cell r="AM44">
            <v>15.069741168533243</v>
          </cell>
          <cell r="AN44">
            <v>13.151146926923074</v>
          </cell>
          <cell r="AO44">
            <v>-55.030378132614018</v>
          </cell>
          <cell r="AP44">
            <v>-55.030378132614018</v>
          </cell>
          <cell r="AQ44">
            <v>-55.030378132614018</v>
          </cell>
          <cell r="AR44">
            <v>-55.030378132614018</v>
          </cell>
          <cell r="AS44">
            <v>-55.030378132614018</v>
          </cell>
          <cell r="AT44">
            <v>-55.030378132614018</v>
          </cell>
          <cell r="AU44">
            <v>4.2526388133979314</v>
          </cell>
          <cell r="AV44">
            <v>21.190336354952972</v>
          </cell>
          <cell r="AW44">
            <v>41.493561958793407</v>
          </cell>
          <cell r="AX44">
            <v>13.286727425069055</v>
          </cell>
          <cell r="AY44">
            <v>11.281877883895383</v>
          </cell>
          <cell r="AZ44">
            <v>9.5856371649959282</v>
          </cell>
          <cell r="BA44">
            <v>12.126899246900479</v>
          </cell>
          <cell r="BB44">
            <v>37.164450077808297</v>
          </cell>
          <cell r="BC44">
            <v>6.6996196915879338</v>
          </cell>
          <cell r="BD44">
            <v>-55.030378132614018</v>
          </cell>
          <cell r="BE44">
            <v>-55.030378132614018</v>
          </cell>
          <cell r="BF44">
            <v>-55.030378132614018</v>
          </cell>
          <cell r="BH44">
            <v>57.657593682191454</v>
          </cell>
          <cell r="BI44">
            <v>37.864768654364219</v>
          </cell>
          <cell r="BM44">
            <v>3058</v>
          </cell>
          <cell r="BP44">
            <v>2800</v>
          </cell>
          <cell r="BX44">
            <v>-161.40350877192981</v>
          </cell>
          <cell r="CB44">
            <v>-47.368421052631575</v>
          </cell>
        </row>
        <row r="45">
          <cell r="D45">
            <v>13100</v>
          </cell>
          <cell r="E45">
            <v>13100</v>
          </cell>
          <cell r="F45">
            <v>13100</v>
          </cell>
          <cell r="G45">
            <v>12752</v>
          </cell>
          <cell r="H45">
            <v>8835</v>
          </cell>
          <cell r="I45">
            <v>8835</v>
          </cell>
          <cell r="J45">
            <v>8835</v>
          </cell>
          <cell r="K45">
            <v>8835</v>
          </cell>
          <cell r="L45">
            <v>14720</v>
          </cell>
          <cell r="M45">
            <v>5616</v>
          </cell>
          <cell r="N45">
            <v>9535</v>
          </cell>
          <cell r="P45">
            <v>-5.4511278195488719</v>
          </cell>
          <cell r="Q45">
            <v>-5.4511278195488719</v>
          </cell>
          <cell r="R45">
            <v>0</v>
          </cell>
          <cell r="S45">
            <v>0</v>
          </cell>
          <cell r="T45">
            <v>0</v>
          </cell>
          <cell r="X45">
            <v>39.829974160714279</v>
          </cell>
          <cell r="Y45">
            <v>6.0282497142768756</v>
          </cell>
          <cell r="Z45">
            <v>0</v>
          </cell>
          <cell r="AD45">
            <v>1.2</v>
          </cell>
          <cell r="AF45">
            <v>-77.89785159280693</v>
          </cell>
          <cell r="AG45">
            <v>29.768019506923789</v>
          </cell>
          <cell r="AH45">
            <v>66.999564261913619</v>
          </cell>
          <cell r="AI45">
            <v>8.7067842116313603</v>
          </cell>
          <cell r="AJ45">
            <v>30.836938703166737</v>
          </cell>
          <cell r="AK45">
            <v>55.921563576993087</v>
          </cell>
          <cell r="AL45">
            <v>14.236200209849592</v>
          </cell>
          <cell r="AM45">
            <v>15.099880650870309</v>
          </cell>
          <cell r="AN45">
            <v>13.17744922077692</v>
          </cell>
          <cell r="AO45">
            <v>-55.016844477729776</v>
          </cell>
          <cell r="AP45">
            <v>-55.016844477729776</v>
          </cell>
          <cell r="AQ45">
            <v>-55.016844477729776</v>
          </cell>
          <cell r="AR45">
            <v>-55.016844477729776</v>
          </cell>
          <cell r="AS45">
            <v>-55.016844477729776</v>
          </cell>
          <cell r="AT45">
            <v>-55.016844477729776</v>
          </cell>
          <cell r="AU45">
            <v>4.2526388133979314</v>
          </cell>
          <cell r="AV45">
            <v>21.190336354952972</v>
          </cell>
          <cell r="AW45">
            <v>41.493561958793407</v>
          </cell>
          <cell r="AX45">
            <v>13.286727425069055</v>
          </cell>
          <cell r="AY45">
            <v>11.281877883895383</v>
          </cell>
          <cell r="AZ45">
            <v>9.5856371649959282</v>
          </cell>
          <cell r="BA45">
            <v>12.14043290178472</v>
          </cell>
          <cell r="BB45">
            <v>37.177983732692539</v>
          </cell>
          <cell r="BC45">
            <v>6.7131533464721755</v>
          </cell>
          <cell r="BD45">
            <v>-55.016844477729776</v>
          </cell>
          <cell r="BE45">
            <v>-55.016844477729776</v>
          </cell>
          <cell r="BF45">
            <v>-55.016844477729776</v>
          </cell>
          <cell r="BH45">
            <v>28.828796841095727</v>
          </cell>
          <cell r="BI45">
            <v>37.864768654364219</v>
          </cell>
          <cell r="BM45">
            <v>3058</v>
          </cell>
          <cell r="BP45">
            <v>2800</v>
          </cell>
          <cell r="BX45">
            <v>-161.40350877192981</v>
          </cell>
          <cell r="CB45">
            <v>-47.368421052631575</v>
          </cell>
        </row>
        <row r="46">
          <cell r="D46">
            <v>13100</v>
          </cell>
          <cell r="E46">
            <v>13100</v>
          </cell>
          <cell r="F46">
            <v>13100</v>
          </cell>
          <cell r="G46">
            <v>12752</v>
          </cell>
          <cell r="H46">
            <v>8835</v>
          </cell>
          <cell r="I46">
            <v>8835</v>
          </cell>
          <cell r="J46">
            <v>8835</v>
          </cell>
          <cell r="K46">
            <v>8835</v>
          </cell>
          <cell r="L46">
            <v>14720</v>
          </cell>
          <cell r="M46">
            <v>5616</v>
          </cell>
          <cell r="N46">
            <v>9535</v>
          </cell>
          <cell r="P46">
            <v>-5.4511278195488719</v>
          </cell>
          <cell r="Q46">
            <v>-5.4511278195488719</v>
          </cell>
          <cell r="R46">
            <v>0</v>
          </cell>
          <cell r="S46">
            <v>0</v>
          </cell>
          <cell r="T46">
            <v>0</v>
          </cell>
          <cell r="X46">
            <v>39.909634109035714</v>
          </cell>
          <cell r="Y46">
            <v>6.0464136854493411</v>
          </cell>
          <cell r="Z46">
            <v>0</v>
          </cell>
          <cell r="AD46">
            <v>1.2</v>
          </cell>
          <cell r="AF46">
            <v>-77.89785159280693</v>
          </cell>
          <cell r="AG46">
            <v>29.827555545937635</v>
          </cell>
          <cell r="AH46">
            <v>66.999564261913619</v>
          </cell>
          <cell r="AI46">
            <v>8.724197780054622</v>
          </cell>
          <cell r="AJ46">
            <v>30.898612580573069</v>
          </cell>
          <cell r="AK46">
            <v>56.033406704147076</v>
          </cell>
          <cell r="AL46">
            <v>14.264672610269292</v>
          </cell>
          <cell r="AM46">
            <v>15.130080412172051</v>
          </cell>
          <cell r="AN46">
            <v>13.203804119218473</v>
          </cell>
          <cell r="AO46">
            <v>-55.003272387265675</v>
          </cell>
          <cell r="AP46">
            <v>-55.003272387265675</v>
          </cell>
          <cell r="AQ46">
            <v>-55.003272387265675</v>
          </cell>
          <cell r="AR46">
            <v>-55.003272387265675</v>
          </cell>
          <cell r="AS46">
            <v>-55.003272387265675</v>
          </cell>
          <cell r="AT46">
            <v>-55.003272387265675</v>
          </cell>
          <cell r="AU46">
            <v>4.2526388133979314</v>
          </cell>
          <cell r="AV46">
            <v>21.190336354952972</v>
          </cell>
          <cell r="AW46">
            <v>41.493561958793407</v>
          </cell>
          <cell r="AX46">
            <v>13.286727425069055</v>
          </cell>
          <cell r="AY46">
            <v>11.281877883895383</v>
          </cell>
          <cell r="AZ46">
            <v>9.5856371649959282</v>
          </cell>
          <cell r="BA46">
            <v>12.154004992248822</v>
          </cell>
          <cell r="BB46">
            <v>37.191555823156641</v>
          </cell>
          <cell r="BC46">
            <v>6.7267254369362774</v>
          </cell>
          <cell r="BD46">
            <v>-55.003272387265675</v>
          </cell>
          <cell r="BE46">
            <v>-55.003272387265675</v>
          </cell>
          <cell r="BF46">
            <v>-55.003272387265675</v>
          </cell>
          <cell r="BH46">
            <v>0</v>
          </cell>
          <cell r="BI46">
            <v>37.864768654364219</v>
          </cell>
          <cell r="BM46">
            <v>3058</v>
          </cell>
          <cell r="BP46">
            <v>2800</v>
          </cell>
          <cell r="BX46">
            <v>-161.40350877192981</v>
          </cell>
          <cell r="CB46">
            <v>-47.368421052631575</v>
          </cell>
        </row>
        <row r="47">
          <cell r="D47">
            <v>13100</v>
          </cell>
          <cell r="E47">
            <v>13100</v>
          </cell>
          <cell r="F47">
            <v>13100</v>
          </cell>
          <cell r="G47">
            <v>12752</v>
          </cell>
          <cell r="H47">
            <v>8835</v>
          </cell>
          <cell r="I47">
            <v>8835</v>
          </cell>
          <cell r="J47">
            <v>8835</v>
          </cell>
          <cell r="K47">
            <v>8835</v>
          </cell>
          <cell r="L47">
            <v>14720</v>
          </cell>
          <cell r="M47">
            <v>5616</v>
          </cell>
          <cell r="N47">
            <v>9535</v>
          </cell>
          <cell r="P47">
            <v>-5.4511278195488719</v>
          </cell>
          <cell r="Q47">
            <v>-5.4511278195488719</v>
          </cell>
          <cell r="R47">
            <v>0</v>
          </cell>
          <cell r="S47">
            <v>0</v>
          </cell>
          <cell r="T47">
            <v>0</v>
          </cell>
          <cell r="X47">
            <v>39.909634109035714</v>
          </cell>
          <cell r="Y47">
            <v>6.0646292422998931</v>
          </cell>
          <cell r="Z47">
            <v>0</v>
          </cell>
          <cell r="AD47">
            <v>1.2</v>
          </cell>
          <cell r="AF47">
            <v>-77.89785159280693</v>
          </cell>
          <cell r="AG47">
            <v>29.827555545937635</v>
          </cell>
          <cell r="AH47">
            <v>66.999564261913619</v>
          </cell>
          <cell r="AI47">
            <v>8.724197780054622</v>
          </cell>
          <cell r="AJ47">
            <v>30.898612580573069</v>
          </cell>
          <cell r="AK47">
            <v>56.033406704147076</v>
          </cell>
          <cell r="AL47">
            <v>14.264672610269292</v>
          </cell>
          <cell r="AM47">
            <v>15.130080412172051</v>
          </cell>
          <cell r="AN47">
            <v>13.203804119218473</v>
          </cell>
          <cell r="AO47">
            <v>-54.989661752064677</v>
          </cell>
          <cell r="AP47">
            <v>-54.989661752064677</v>
          </cell>
          <cell r="AQ47">
            <v>-54.989661752064677</v>
          </cell>
          <cell r="AR47">
            <v>-54.989661752064677</v>
          </cell>
          <cell r="AS47">
            <v>-54.989661752064677</v>
          </cell>
          <cell r="AT47">
            <v>-54.989661752064677</v>
          </cell>
          <cell r="AU47">
            <v>4.2526388133979314</v>
          </cell>
          <cell r="AV47">
            <v>21.190336354952972</v>
          </cell>
          <cell r="AW47">
            <v>41.493561958793407</v>
          </cell>
          <cell r="AX47">
            <v>13.286727425069055</v>
          </cell>
          <cell r="AY47">
            <v>11.281877883895383</v>
          </cell>
          <cell r="AZ47">
            <v>9.5856371649959282</v>
          </cell>
          <cell r="BA47">
            <v>12.16761562744982</v>
          </cell>
          <cell r="BB47">
            <v>37.205166458357638</v>
          </cell>
          <cell r="BC47">
            <v>6.7403360721372749</v>
          </cell>
          <cell r="BD47">
            <v>-54.989661752064677</v>
          </cell>
          <cell r="BE47">
            <v>-54.989661752064677</v>
          </cell>
          <cell r="BF47">
            <v>-54.989661752064677</v>
          </cell>
          <cell r="BH47">
            <v>0</v>
          </cell>
          <cell r="BI47">
            <v>37.864768654364219</v>
          </cell>
          <cell r="BM47">
            <v>3058</v>
          </cell>
          <cell r="BP47">
            <v>2800</v>
          </cell>
          <cell r="BX47">
            <v>-161.40350877192981</v>
          </cell>
          <cell r="CB47">
            <v>-47.368421052631575</v>
          </cell>
        </row>
        <row r="48">
          <cell r="D48">
            <v>13100</v>
          </cell>
          <cell r="E48">
            <v>13100</v>
          </cell>
          <cell r="F48">
            <v>13100</v>
          </cell>
          <cell r="G48">
            <v>12752</v>
          </cell>
          <cell r="H48">
            <v>8835</v>
          </cell>
          <cell r="I48">
            <v>8835</v>
          </cell>
          <cell r="J48">
            <v>8835</v>
          </cell>
          <cell r="K48">
            <v>8835</v>
          </cell>
          <cell r="L48">
            <v>14720</v>
          </cell>
          <cell r="M48">
            <v>5616</v>
          </cell>
          <cell r="N48">
            <v>9535</v>
          </cell>
          <cell r="P48">
            <v>-5.4511278195488719</v>
          </cell>
          <cell r="Q48">
            <v>-5.4511278195488719</v>
          </cell>
          <cell r="R48">
            <v>0</v>
          </cell>
          <cell r="S48">
            <v>0</v>
          </cell>
          <cell r="T48">
            <v>0</v>
          </cell>
          <cell r="X48">
            <v>39.989453377253781</v>
          </cell>
          <cell r="Y48">
            <v>6.0828965313320573</v>
          </cell>
          <cell r="Z48">
            <v>0</v>
          </cell>
          <cell r="AD48">
            <v>1.2</v>
          </cell>
          <cell r="AF48">
            <v>-77.89785159280693</v>
          </cell>
          <cell r="AG48">
            <v>29.88721065702951</v>
          </cell>
          <cell r="AH48">
            <v>66.999564261913619</v>
          </cell>
          <cell r="AI48">
            <v>8.741646175614731</v>
          </cell>
          <cell r="AJ48">
            <v>30.960409805734216</v>
          </cell>
          <cell r="AK48">
            <v>56.145473517555367</v>
          </cell>
          <cell r="AL48">
            <v>14.293201955489829</v>
          </cell>
          <cell r="AM48">
            <v>15.160340572996393</v>
          </cell>
          <cell r="AN48">
            <v>13.23021172745691</v>
          </cell>
          <cell r="AO48">
            <v>-54.976012462659639</v>
          </cell>
          <cell r="AP48">
            <v>-54.976012462659639</v>
          </cell>
          <cell r="AQ48">
            <v>-54.976012462659639</v>
          </cell>
          <cell r="AR48">
            <v>-54.976012462659639</v>
          </cell>
          <cell r="AS48">
            <v>-54.976012462659639</v>
          </cell>
          <cell r="AT48">
            <v>-54.976012462659639</v>
          </cell>
          <cell r="AU48">
            <v>4.2526388133979314</v>
          </cell>
          <cell r="AV48">
            <v>21.190336354952972</v>
          </cell>
          <cell r="AW48">
            <v>41.493561958793407</v>
          </cell>
          <cell r="AX48">
            <v>13.286727425069055</v>
          </cell>
          <cell r="AY48">
            <v>11.281877883895383</v>
          </cell>
          <cell r="AZ48">
            <v>9.5856371649959282</v>
          </cell>
          <cell r="BA48">
            <v>12.181264916854857</v>
          </cell>
          <cell r="BB48">
            <v>37.218815747762676</v>
          </cell>
          <cell r="BC48">
            <v>6.7539853615423127</v>
          </cell>
          <cell r="BD48">
            <v>-54.976012462659639</v>
          </cell>
          <cell r="BE48">
            <v>-54.976012462659639</v>
          </cell>
          <cell r="BF48">
            <v>-54.976012462659639</v>
          </cell>
          <cell r="BH48">
            <v>0</v>
          </cell>
          <cell r="BI48">
            <v>37.864768654364219</v>
          </cell>
          <cell r="BM48">
            <v>3058</v>
          </cell>
          <cell r="BP48">
            <v>2800</v>
          </cell>
          <cell r="BX48">
            <v>-161.40350877192981</v>
          </cell>
          <cell r="CB48">
            <v>-47.368421052631575</v>
          </cell>
        </row>
        <row r="49">
          <cell r="D49">
            <v>13100</v>
          </cell>
          <cell r="E49">
            <v>13100</v>
          </cell>
          <cell r="F49">
            <v>13100</v>
          </cell>
          <cell r="G49">
            <v>12752</v>
          </cell>
          <cell r="H49">
            <v>8835</v>
          </cell>
          <cell r="I49">
            <v>8835</v>
          </cell>
          <cell r="J49">
            <v>8835</v>
          </cell>
          <cell r="K49">
            <v>8835</v>
          </cell>
          <cell r="L49">
            <v>14720</v>
          </cell>
          <cell r="M49">
            <v>5616</v>
          </cell>
          <cell r="N49">
            <v>9535</v>
          </cell>
          <cell r="P49">
            <v>-5.4511278195488719</v>
          </cell>
          <cell r="Q49">
            <v>-5.4511278195488719</v>
          </cell>
          <cell r="R49">
            <v>0</v>
          </cell>
          <cell r="S49">
            <v>0</v>
          </cell>
          <cell r="T49">
            <v>0</v>
          </cell>
          <cell r="X49">
            <v>40.069432284008286</v>
          </cell>
          <cell r="Y49">
            <v>6.1012156994649587</v>
          </cell>
          <cell r="Z49">
            <v>0</v>
          </cell>
          <cell r="AD49">
            <v>1.2</v>
          </cell>
          <cell r="AF49">
            <v>-77.89785159280693</v>
          </cell>
          <cell r="AG49">
            <v>29.94698507834357</v>
          </cell>
          <cell r="AH49">
            <v>66.999564261913619</v>
          </cell>
          <cell r="AI49">
            <v>8.7591294679659608</v>
          </cell>
          <cell r="AJ49">
            <v>31.022330625345685</v>
          </cell>
          <cell r="AK49">
            <v>56.25776446459048</v>
          </cell>
          <cell r="AL49">
            <v>14.321788359400809</v>
          </cell>
          <cell r="AM49">
            <v>15.190661254142386</v>
          </cell>
          <cell r="AN49">
            <v>13.256672150911823</v>
          </cell>
          <cell r="AO49">
            <v>-54.962324409272732</v>
          </cell>
          <cell r="AP49">
            <v>-54.962324409272732</v>
          </cell>
          <cell r="AQ49">
            <v>-54.962324409272732</v>
          </cell>
          <cell r="AR49">
            <v>-54.962324409272732</v>
          </cell>
          <cell r="AS49">
            <v>-54.962324409272732</v>
          </cell>
          <cell r="AT49">
            <v>-54.962324409272732</v>
          </cell>
          <cell r="AU49">
            <v>4.2526388133979314</v>
          </cell>
          <cell r="AV49">
            <v>21.190336354952972</v>
          </cell>
          <cell r="AW49">
            <v>41.493561958793407</v>
          </cell>
          <cell r="AX49">
            <v>13.286727425069055</v>
          </cell>
          <cell r="AY49">
            <v>11.281877883895383</v>
          </cell>
          <cell r="AZ49">
            <v>9.5856371649959282</v>
          </cell>
          <cell r="BA49">
            <v>12.194952970241765</v>
          </cell>
          <cell r="BB49">
            <v>37.232503801149583</v>
          </cell>
          <cell r="BC49">
            <v>6.7676734149292201</v>
          </cell>
          <cell r="BD49">
            <v>-54.962324409272732</v>
          </cell>
          <cell r="BE49">
            <v>-54.962324409272732</v>
          </cell>
          <cell r="BF49">
            <v>-54.962324409272732</v>
          </cell>
          <cell r="BH49">
            <v>0</v>
          </cell>
          <cell r="BI49">
            <v>37.864768654364219</v>
          </cell>
          <cell r="BM49">
            <v>3058</v>
          </cell>
          <cell r="BP49">
            <v>2800</v>
          </cell>
          <cell r="BX49">
            <v>-161.40350877192981</v>
          </cell>
          <cell r="CB49">
            <v>-47.368421052631575</v>
          </cell>
        </row>
        <row r="50">
          <cell r="D50">
            <v>13100</v>
          </cell>
          <cell r="E50">
            <v>13100</v>
          </cell>
          <cell r="F50">
            <v>13100</v>
          </cell>
          <cell r="G50">
            <v>12752</v>
          </cell>
          <cell r="H50">
            <v>8835</v>
          </cell>
          <cell r="I50">
            <v>8835</v>
          </cell>
          <cell r="J50">
            <v>8835</v>
          </cell>
          <cell r="K50">
            <v>8835</v>
          </cell>
          <cell r="L50">
            <v>14720</v>
          </cell>
          <cell r="M50">
            <v>5616</v>
          </cell>
          <cell r="N50">
            <v>9535</v>
          </cell>
          <cell r="P50">
            <v>-5.4511278195488719</v>
          </cell>
          <cell r="Q50">
            <v>-5.4511278195488719</v>
          </cell>
          <cell r="R50">
            <v>0</v>
          </cell>
          <cell r="S50">
            <v>0</v>
          </cell>
          <cell r="T50">
            <v>0</v>
          </cell>
          <cell r="X50">
            <v>40.069432284008286</v>
          </cell>
          <cell r="Y50">
            <v>6.1195868940354838</v>
          </cell>
          <cell r="Z50">
            <v>0</v>
          </cell>
          <cell r="AD50">
            <v>1.2</v>
          </cell>
          <cell r="AF50">
            <v>-77.89785159280693</v>
          </cell>
          <cell r="AG50">
            <v>29.94698507834357</v>
          </cell>
          <cell r="AH50">
            <v>66.999564261913619</v>
          </cell>
          <cell r="AI50">
            <v>8.7591294679659608</v>
          </cell>
          <cell r="AJ50">
            <v>31.022330625345685</v>
          </cell>
          <cell r="AK50">
            <v>56.25776446459048</v>
          </cell>
          <cell r="AL50">
            <v>14.321788359400809</v>
          </cell>
          <cell r="AM50">
            <v>15.190661254142386</v>
          </cell>
          <cell r="AN50">
            <v>13.256672150911823</v>
          </cell>
          <cell r="AO50">
            <v>-54.948597481814289</v>
          </cell>
          <cell r="AP50">
            <v>-54.948597481814289</v>
          </cell>
          <cell r="AQ50">
            <v>-54.948597481814289</v>
          </cell>
          <cell r="AR50">
            <v>-54.948597481814289</v>
          </cell>
          <cell r="AS50">
            <v>-54.948597481814289</v>
          </cell>
          <cell r="AT50">
            <v>-54.948597481814289</v>
          </cell>
          <cell r="AU50">
            <v>4.2526388133979314</v>
          </cell>
          <cell r="AV50">
            <v>21.190336354952972</v>
          </cell>
          <cell r="AW50">
            <v>41.493561958793407</v>
          </cell>
          <cell r="AX50">
            <v>13.286727425069055</v>
          </cell>
          <cell r="AY50">
            <v>11.281877883895383</v>
          </cell>
          <cell r="AZ50">
            <v>9.5856371649959282</v>
          </cell>
          <cell r="BA50">
            <v>12.208679897700208</v>
          </cell>
          <cell r="BB50">
            <v>37.246230728608026</v>
          </cell>
          <cell r="BC50">
            <v>6.7814003423876628</v>
          </cell>
          <cell r="BD50">
            <v>-54.948597481814289</v>
          </cell>
          <cell r="BE50">
            <v>-54.948597481814289</v>
          </cell>
          <cell r="BF50">
            <v>-54.948597481814289</v>
          </cell>
          <cell r="BH50">
            <v>28.828796841095727</v>
          </cell>
          <cell r="BI50">
            <v>37.864768654364219</v>
          </cell>
          <cell r="BM50">
            <v>3058</v>
          </cell>
          <cell r="BP50">
            <v>2800</v>
          </cell>
          <cell r="BX50">
            <v>-161.40350877192981</v>
          </cell>
          <cell r="CB50">
            <v>-47.368421052631575</v>
          </cell>
        </row>
        <row r="51">
          <cell r="D51">
            <v>13100</v>
          </cell>
          <cell r="E51">
            <v>13100</v>
          </cell>
          <cell r="F51">
            <v>13100</v>
          </cell>
          <cell r="G51">
            <v>12752</v>
          </cell>
          <cell r="H51">
            <v>8835</v>
          </cell>
          <cell r="I51">
            <v>8835</v>
          </cell>
          <cell r="J51">
            <v>8835</v>
          </cell>
          <cell r="K51">
            <v>8835</v>
          </cell>
          <cell r="L51">
            <v>14720</v>
          </cell>
          <cell r="M51">
            <v>5616</v>
          </cell>
          <cell r="N51">
            <v>9535</v>
          </cell>
          <cell r="P51">
            <v>-5.4511278195488719</v>
          </cell>
          <cell r="Q51">
            <v>-5.4511278195488719</v>
          </cell>
          <cell r="R51">
            <v>0</v>
          </cell>
          <cell r="S51">
            <v>0</v>
          </cell>
          <cell r="T51">
            <v>0</v>
          </cell>
          <cell r="X51">
            <v>40.34991830999634</v>
          </cell>
          <cell r="Y51">
            <v>6.1325610973896723</v>
          </cell>
          <cell r="Z51">
            <v>0</v>
          </cell>
          <cell r="AD51">
            <v>1.2</v>
          </cell>
          <cell r="AF51">
            <v>-77.89785159280693</v>
          </cell>
          <cell r="AG51">
            <v>30.156613973891972</v>
          </cell>
          <cell r="AH51">
            <v>66.999564261913619</v>
          </cell>
          <cell r="AI51">
            <v>8.8204433742417212</v>
          </cell>
          <cell r="AJ51">
            <v>31.239486939723101</v>
          </cell>
          <cell r="AK51">
            <v>56.651568815842602</v>
          </cell>
          <cell r="AL51">
            <v>14.422040877916613</v>
          </cell>
          <cell r="AM51">
            <v>15.296995882921381</v>
          </cell>
          <cell r="AN51">
            <v>13.349468855968205</v>
          </cell>
          <cell r="AO51">
            <v>-54.938903177636391</v>
          </cell>
          <cell r="AP51">
            <v>-54.938903177636391</v>
          </cell>
          <cell r="AQ51">
            <v>-54.938903177636391</v>
          </cell>
          <cell r="AR51">
            <v>-54.938903177636391</v>
          </cell>
          <cell r="AS51">
            <v>-54.938903177636391</v>
          </cell>
          <cell r="AT51">
            <v>-54.938903177636391</v>
          </cell>
          <cell r="AU51">
            <v>4.2526388133979314</v>
          </cell>
          <cell r="AV51">
            <v>21.190336354952972</v>
          </cell>
          <cell r="AW51">
            <v>41.493561958793407</v>
          </cell>
          <cell r="AX51">
            <v>13.286727425069055</v>
          </cell>
          <cell r="AY51">
            <v>11.281877883895383</v>
          </cell>
          <cell r="AZ51">
            <v>9.5856371649959282</v>
          </cell>
          <cell r="BA51">
            <v>12.218374201878106</v>
          </cell>
          <cell r="BB51">
            <v>37.255925032785925</v>
          </cell>
          <cell r="BC51">
            <v>6.7910946465655613</v>
          </cell>
          <cell r="BD51">
            <v>-54.938903177636391</v>
          </cell>
          <cell r="BE51">
            <v>-54.938903177636391</v>
          </cell>
          <cell r="BF51">
            <v>-54.938903177636391</v>
          </cell>
          <cell r="BH51">
            <v>57.657593682191454</v>
          </cell>
          <cell r="BI51">
            <v>37.864768654364219</v>
          </cell>
          <cell r="BM51">
            <v>3058</v>
          </cell>
          <cell r="BP51">
            <v>2800</v>
          </cell>
          <cell r="BX51">
            <v>-161.40350877192981</v>
          </cell>
          <cell r="CB51">
            <v>-47.368421052631575</v>
          </cell>
        </row>
        <row r="52">
          <cell r="D52">
            <v>13100</v>
          </cell>
          <cell r="E52">
            <v>13100</v>
          </cell>
          <cell r="F52">
            <v>13100</v>
          </cell>
          <cell r="G52">
            <v>12752</v>
          </cell>
          <cell r="H52">
            <v>8835</v>
          </cell>
          <cell r="I52">
            <v>8835</v>
          </cell>
          <cell r="J52">
            <v>8835</v>
          </cell>
          <cell r="K52">
            <v>8835</v>
          </cell>
          <cell r="L52">
            <v>14720</v>
          </cell>
          <cell r="M52">
            <v>5616</v>
          </cell>
          <cell r="N52">
            <v>9535</v>
          </cell>
          <cell r="P52">
            <v>-5.4511278195488719</v>
          </cell>
          <cell r="Q52">
            <v>-5.4511278195488719</v>
          </cell>
          <cell r="R52">
            <v>0</v>
          </cell>
          <cell r="S52">
            <v>0</v>
          </cell>
          <cell r="T52">
            <v>0</v>
          </cell>
          <cell r="X52">
            <v>40.551667901546324</v>
          </cell>
          <cell r="Y52">
            <v>6.1325610973896723</v>
          </cell>
          <cell r="Z52">
            <v>0</v>
          </cell>
          <cell r="AD52">
            <v>1.2</v>
          </cell>
          <cell r="AF52">
            <v>-77.89785159280693</v>
          </cell>
          <cell r="AG52">
            <v>30.30739704376143</v>
          </cell>
          <cell r="AH52">
            <v>66.999564261913619</v>
          </cell>
          <cell r="AI52">
            <v>8.8645455911129307</v>
          </cell>
          <cell r="AJ52">
            <v>31.395684374421712</v>
          </cell>
          <cell r="AK52">
            <v>56.934826659921811</v>
          </cell>
          <cell r="AL52">
            <v>14.494151082306196</v>
          </cell>
          <cell r="AM52">
            <v>15.373480862335986</v>
          </cell>
          <cell r="AN52">
            <v>13.416216200248044</v>
          </cell>
          <cell r="AO52">
            <v>-54.938903177636391</v>
          </cell>
          <cell r="AP52">
            <v>-54.938903177636391</v>
          </cell>
          <cell r="AQ52">
            <v>-54.938903177636391</v>
          </cell>
          <cell r="AR52">
            <v>-54.938903177636391</v>
          </cell>
          <cell r="AS52">
            <v>-54.938903177636391</v>
          </cell>
          <cell r="AT52">
            <v>-54.938903177636391</v>
          </cell>
          <cell r="AU52">
            <v>4.2526388133979314</v>
          </cell>
          <cell r="AV52">
            <v>21.190336354952972</v>
          </cell>
          <cell r="AW52">
            <v>41.493561958793407</v>
          </cell>
          <cell r="AX52">
            <v>13.286727425069055</v>
          </cell>
          <cell r="AY52">
            <v>11.281877883895383</v>
          </cell>
          <cell r="AZ52">
            <v>9.5856371649959282</v>
          </cell>
          <cell r="BA52">
            <v>12.218374201878106</v>
          </cell>
          <cell r="BB52">
            <v>37.255925032785925</v>
          </cell>
          <cell r="BC52">
            <v>6.7910946465655613</v>
          </cell>
          <cell r="BD52">
            <v>-54.938903177636391</v>
          </cell>
          <cell r="BE52">
            <v>-54.938903177636391</v>
          </cell>
          <cell r="BF52">
            <v>-54.938903177636391</v>
          </cell>
          <cell r="BH52">
            <v>100.90078894383504</v>
          </cell>
          <cell r="BI52">
            <v>37.864768654364219</v>
          </cell>
          <cell r="BM52">
            <v>3058</v>
          </cell>
          <cell r="BP52">
            <v>2800</v>
          </cell>
          <cell r="BX52">
            <v>-161.40350877192981</v>
          </cell>
          <cell r="CB52">
            <v>-47.368421052631575</v>
          </cell>
        </row>
        <row r="53">
          <cell r="D53">
            <v>13100</v>
          </cell>
          <cell r="E53">
            <v>13100</v>
          </cell>
          <cell r="F53">
            <v>13100</v>
          </cell>
          <cell r="G53">
            <v>12752</v>
          </cell>
          <cell r="H53">
            <v>8835</v>
          </cell>
          <cell r="I53">
            <v>8835</v>
          </cell>
          <cell r="J53">
            <v>8835</v>
          </cell>
          <cell r="K53">
            <v>8835</v>
          </cell>
          <cell r="L53">
            <v>14720</v>
          </cell>
          <cell r="M53">
            <v>5616</v>
          </cell>
          <cell r="N53">
            <v>9535</v>
          </cell>
          <cell r="P53">
            <v>-5.4511278195488719</v>
          </cell>
          <cell r="Q53">
            <v>-5.4511278195488719</v>
          </cell>
          <cell r="R53">
            <v>0</v>
          </cell>
          <cell r="S53">
            <v>0</v>
          </cell>
          <cell r="T53">
            <v>0</v>
          </cell>
          <cell r="X53">
            <v>40.876081244758687</v>
          </cell>
          <cell r="Y53">
            <v>6.1845617044335146</v>
          </cell>
          <cell r="Z53">
            <v>0</v>
          </cell>
          <cell r="AD53">
            <v>1.2</v>
          </cell>
          <cell r="AF53">
            <v>-77.89785159280693</v>
          </cell>
          <cell r="AG53">
            <v>30.549856220111515</v>
          </cell>
          <cell r="AH53">
            <v>66.999564261913619</v>
          </cell>
          <cell r="AI53">
            <v>8.9354619558418324</v>
          </cell>
          <cell r="AJ53">
            <v>31.646849849417084</v>
          </cell>
          <cell r="AK53">
            <v>57.390305273201179</v>
          </cell>
          <cell r="AL53">
            <v>14.610104290964644</v>
          </cell>
          <cell r="AM53">
            <v>15.496468709234673</v>
          </cell>
          <cell r="AN53">
            <v>13.523545929850028</v>
          </cell>
          <cell r="AO53">
            <v>-54.900048406491635</v>
          </cell>
          <cell r="AP53">
            <v>-54.900048406491635</v>
          </cell>
          <cell r="AQ53">
            <v>-54.900048406491635</v>
          </cell>
          <cell r="AR53">
            <v>-54.900048406491635</v>
          </cell>
          <cell r="AS53">
            <v>-54.900048406491635</v>
          </cell>
          <cell r="AT53">
            <v>-54.900048406491635</v>
          </cell>
          <cell r="AU53">
            <v>4.2526388133979314</v>
          </cell>
          <cell r="AV53">
            <v>21.190336354952972</v>
          </cell>
          <cell r="AW53">
            <v>41.493561958793407</v>
          </cell>
          <cell r="AX53">
            <v>13.286727425069055</v>
          </cell>
          <cell r="AY53">
            <v>11.281877883895383</v>
          </cell>
          <cell r="AZ53">
            <v>9.5856371649959282</v>
          </cell>
          <cell r="BA53">
            <v>12.257228973022862</v>
          </cell>
          <cell r="BB53">
            <v>37.29477980393068</v>
          </cell>
          <cell r="BC53">
            <v>6.8299494177103171</v>
          </cell>
          <cell r="BD53">
            <v>-54.900048406491635</v>
          </cell>
          <cell r="BE53">
            <v>-54.900048406491635</v>
          </cell>
          <cell r="BF53">
            <v>-54.900048406491635</v>
          </cell>
          <cell r="BH53">
            <v>115.31518736438291</v>
          </cell>
          <cell r="BI53">
            <v>37.864768654364219</v>
          </cell>
          <cell r="BM53">
            <v>3058</v>
          </cell>
          <cell r="BP53">
            <v>2800</v>
          </cell>
          <cell r="BX53">
            <v>-161.40350877192981</v>
          </cell>
          <cell r="CB53">
            <v>-47.368421052631575</v>
          </cell>
        </row>
        <row r="54">
          <cell r="D54">
            <v>13624</v>
          </cell>
          <cell r="E54">
            <v>13624</v>
          </cell>
          <cell r="F54">
            <v>13624</v>
          </cell>
          <cell r="G54">
            <v>13262</v>
          </cell>
          <cell r="H54">
            <v>9188</v>
          </cell>
          <cell r="I54">
            <v>9188</v>
          </cell>
          <cell r="J54">
            <v>9188</v>
          </cell>
          <cell r="K54">
            <v>9188</v>
          </cell>
          <cell r="L54">
            <v>15533</v>
          </cell>
          <cell r="M54">
            <v>5841</v>
          </cell>
          <cell r="N54">
            <v>9916</v>
          </cell>
          <cell r="P54">
            <v>-5.658018130665833</v>
          </cell>
          <cell r="Q54">
            <v>-5.658018130665833</v>
          </cell>
          <cell r="R54">
            <v>0</v>
          </cell>
          <cell r="S54">
            <v>0</v>
          </cell>
          <cell r="T54">
            <v>0</v>
          </cell>
          <cell r="X54">
            <v>40.945704749443422</v>
          </cell>
          <cell r="Y54">
            <v>40.246885139823917</v>
          </cell>
          <cell r="Z54">
            <v>0</v>
          </cell>
          <cell r="AD54">
            <v>1.2</v>
          </cell>
          <cell r="AF54">
            <v>-77.727396775317217</v>
          </cell>
          <cell r="AG54">
            <v>30.601891248736759</v>
          </cell>
          <cell r="AH54">
            <v>66.852956900290181</v>
          </cell>
          <cell r="AI54">
            <v>8.9506815698165099</v>
          </cell>
          <cell r="AJ54">
            <v>31.700753367847689</v>
          </cell>
          <cell r="AK54">
            <v>57.488057162970676</v>
          </cell>
          <cell r="AL54">
            <v>14.634989422649735</v>
          </cell>
          <cell r="AM54">
            <v>15.522863569723228</v>
          </cell>
          <cell r="AN54">
            <v>13.546580345937109</v>
          </cell>
          <cell r="AO54">
            <v>29.821329315610985</v>
          </cell>
          <cell r="AP54">
            <v>29.821329315610985</v>
          </cell>
          <cell r="AQ54">
            <v>29.821329315610985</v>
          </cell>
          <cell r="AR54">
            <v>29.821329315610985</v>
          </cell>
          <cell r="AS54">
            <v>29.821329315610985</v>
          </cell>
          <cell r="AT54">
            <v>29.821329315610985</v>
          </cell>
          <cell r="AU54">
            <v>4.2433332580075644</v>
          </cell>
          <cell r="AV54">
            <v>21.143968004066863</v>
          </cell>
          <cell r="AW54">
            <v>41.402766418402173</v>
          </cell>
          <cell r="AX54">
            <v>13.257653623263653</v>
          </cell>
          <cell r="AY54">
            <v>11.257191061392332</v>
          </cell>
          <cell r="AZ54">
            <v>9.5646620289674917</v>
          </cell>
          <cell r="BA54">
            <v>96.831654228211889</v>
          </cell>
          <cell r="BB54">
            <v>121.81441829581357</v>
          </cell>
          <cell r="BC54">
            <v>91.416250558140732</v>
          </cell>
          <cell r="BD54">
            <v>29.821329315610985</v>
          </cell>
          <cell r="BE54">
            <v>29.821329315610985</v>
          </cell>
          <cell r="BF54">
            <v>29.821329315610985</v>
          </cell>
          <cell r="BH54">
            <v>129.4457136059703</v>
          </cell>
          <cell r="BI54">
            <v>37.781913580722289</v>
          </cell>
          <cell r="BM54">
            <v>3187</v>
          </cell>
          <cell r="BP54">
            <v>2800</v>
          </cell>
          <cell r="BX54">
            <v>-169.94529540481398</v>
          </cell>
          <cell r="CB54">
            <v>-47.264770240700223</v>
          </cell>
        </row>
        <row r="55">
          <cell r="D55">
            <v>13624</v>
          </cell>
          <cell r="E55">
            <v>13624</v>
          </cell>
          <cell r="F55">
            <v>13624</v>
          </cell>
          <cell r="G55">
            <v>13262</v>
          </cell>
          <cell r="H55">
            <v>9188</v>
          </cell>
          <cell r="I55">
            <v>9188</v>
          </cell>
          <cell r="J55">
            <v>9188</v>
          </cell>
          <cell r="K55">
            <v>9188</v>
          </cell>
          <cell r="L55">
            <v>15533</v>
          </cell>
          <cell r="M55">
            <v>5841</v>
          </cell>
          <cell r="N55">
            <v>9916</v>
          </cell>
          <cell r="P55">
            <v>-5.658018130665833</v>
          </cell>
          <cell r="Q55">
            <v>-5.658018130665833</v>
          </cell>
          <cell r="R55">
            <v>0</v>
          </cell>
          <cell r="S55">
            <v>0</v>
          </cell>
          <cell r="T55">
            <v>0</v>
          </cell>
          <cell r="X55">
            <v>41.105392997966248</v>
          </cell>
          <cell r="Y55">
            <v>40.086557197497477</v>
          </cell>
          <cell r="Z55">
            <v>0</v>
          </cell>
          <cell r="AD55">
            <v>1.2</v>
          </cell>
          <cell r="AF55">
            <v>-77.727396775317217</v>
          </cell>
          <cell r="AG55">
            <v>30.72123862460683</v>
          </cell>
          <cell r="AH55">
            <v>66.852956900290181</v>
          </cell>
          <cell r="AI55">
            <v>8.9855892279387923</v>
          </cell>
          <cell r="AJ55">
            <v>31.824386305982294</v>
          </cell>
          <cell r="AK55">
            <v>57.712260585906257</v>
          </cell>
          <cell r="AL55">
            <v>14.692065881398069</v>
          </cell>
          <cell r="AM55">
            <v>15.583402737645146</v>
          </cell>
          <cell r="AN55">
            <v>13.599412009286262</v>
          </cell>
          <cell r="AO55">
            <v>29.656028245917881</v>
          </cell>
          <cell r="AP55">
            <v>29.656028245917881</v>
          </cell>
          <cell r="AQ55">
            <v>29.656028245917881</v>
          </cell>
          <cell r="AR55">
            <v>29.656028245917881</v>
          </cell>
          <cell r="AS55">
            <v>29.656028245917881</v>
          </cell>
          <cell r="AT55">
            <v>29.656028245917881</v>
          </cell>
          <cell r="AU55">
            <v>4.2433332580075644</v>
          </cell>
          <cell r="AV55">
            <v>21.143968004066863</v>
          </cell>
          <cell r="AW55">
            <v>41.402766418402173</v>
          </cell>
          <cell r="AX55">
            <v>13.257653623263653</v>
          </cell>
          <cell r="AY55">
            <v>11.257191061392332</v>
          </cell>
          <cell r="AZ55">
            <v>9.5646620289674917</v>
          </cell>
          <cell r="BA55">
            <v>96.666353158518788</v>
          </cell>
          <cell r="BB55">
            <v>121.64911722612047</v>
          </cell>
          <cell r="BC55">
            <v>91.250949488447617</v>
          </cell>
          <cell r="BD55">
            <v>29.656028245917881</v>
          </cell>
          <cell r="BE55">
            <v>29.656028245917881</v>
          </cell>
          <cell r="BF55">
            <v>29.656028245917881</v>
          </cell>
          <cell r="BH55">
            <v>115.06285653864029</v>
          </cell>
          <cell r="BI55">
            <v>37.781913580722289</v>
          </cell>
          <cell r="BM55">
            <v>3187</v>
          </cell>
          <cell r="BP55">
            <v>2800</v>
          </cell>
          <cell r="BX55">
            <v>-169.94529540481398</v>
          </cell>
          <cell r="CB55">
            <v>-47.264770240700223</v>
          </cell>
        </row>
        <row r="56">
          <cell r="D56">
            <v>13624</v>
          </cell>
          <cell r="E56">
            <v>13624</v>
          </cell>
          <cell r="F56">
            <v>13624</v>
          </cell>
          <cell r="G56">
            <v>13262</v>
          </cell>
          <cell r="H56">
            <v>9188</v>
          </cell>
          <cell r="I56">
            <v>9188</v>
          </cell>
          <cell r="J56">
            <v>9188</v>
          </cell>
          <cell r="K56">
            <v>9188</v>
          </cell>
          <cell r="L56">
            <v>15533</v>
          </cell>
          <cell r="M56">
            <v>5841</v>
          </cell>
          <cell r="N56">
            <v>9916</v>
          </cell>
          <cell r="P56">
            <v>-5.658018130665833</v>
          </cell>
          <cell r="Q56">
            <v>-5.658018130665833</v>
          </cell>
          <cell r="R56">
            <v>0</v>
          </cell>
          <cell r="S56">
            <v>0</v>
          </cell>
          <cell r="T56">
            <v>0</v>
          </cell>
          <cell r="X56">
            <v>41.26570403065832</v>
          </cell>
          <cell r="Y56">
            <v>39.926288271344127</v>
          </cell>
          <cell r="Z56">
            <v>0</v>
          </cell>
          <cell r="AD56">
            <v>1.2</v>
          </cell>
          <cell r="AF56">
            <v>-77.727396775317217</v>
          </cell>
          <cell r="AG56">
            <v>30.841051455242802</v>
          </cell>
          <cell r="AH56">
            <v>66.852956900290181</v>
          </cell>
          <cell r="AI56">
            <v>9.0206330259277561</v>
          </cell>
          <cell r="AJ56">
            <v>31.948501412575631</v>
          </cell>
          <cell r="AK56">
            <v>57.937338402191301</v>
          </cell>
          <cell r="AL56">
            <v>14.749364938335523</v>
          </cell>
          <cell r="AM56">
            <v>15.644178008321965</v>
          </cell>
          <cell r="AN56">
            <v>13.652449716122481</v>
          </cell>
          <cell r="AO56">
            <v>29.490771273015685</v>
          </cell>
          <cell r="AP56">
            <v>29.490771273015685</v>
          </cell>
          <cell r="AQ56">
            <v>29.490771273015685</v>
          </cell>
          <cell r="AR56">
            <v>29.490771273015685</v>
          </cell>
          <cell r="AS56">
            <v>29.490771273015685</v>
          </cell>
          <cell r="AT56">
            <v>29.490771273015685</v>
          </cell>
          <cell r="AU56">
            <v>4.2433332580075644</v>
          </cell>
          <cell r="AV56">
            <v>21.143968004066863</v>
          </cell>
          <cell r="AW56">
            <v>41.402766418402173</v>
          </cell>
          <cell r="AX56">
            <v>13.257653623263653</v>
          </cell>
          <cell r="AY56">
            <v>11.257191061392332</v>
          </cell>
          <cell r="AZ56">
            <v>9.5646620289674917</v>
          </cell>
          <cell r="BA56">
            <v>96.501096185616589</v>
          </cell>
          <cell r="BB56">
            <v>121.48386025321827</v>
          </cell>
          <cell r="BC56">
            <v>91.085692515545432</v>
          </cell>
          <cell r="BD56">
            <v>29.490771273015685</v>
          </cell>
          <cell r="BE56">
            <v>29.490771273015685</v>
          </cell>
          <cell r="BF56">
            <v>29.490771273015685</v>
          </cell>
          <cell r="BH56">
            <v>57.531428269320145</v>
          </cell>
          <cell r="BI56">
            <v>37.781913580722289</v>
          </cell>
          <cell r="BM56">
            <v>3187</v>
          </cell>
          <cell r="BP56">
            <v>2800</v>
          </cell>
          <cell r="BX56">
            <v>-169.94529540481398</v>
          </cell>
          <cell r="CB56">
            <v>-47.264770240700223</v>
          </cell>
        </row>
        <row r="57">
          <cell r="D57">
            <v>13624</v>
          </cell>
          <cell r="E57">
            <v>13624</v>
          </cell>
          <cell r="F57">
            <v>13624</v>
          </cell>
          <cell r="G57">
            <v>13262</v>
          </cell>
          <cell r="H57">
            <v>9188</v>
          </cell>
          <cell r="I57">
            <v>9188</v>
          </cell>
          <cell r="J57">
            <v>9188</v>
          </cell>
          <cell r="K57">
            <v>9188</v>
          </cell>
          <cell r="L57">
            <v>15533</v>
          </cell>
          <cell r="M57">
            <v>5841</v>
          </cell>
          <cell r="N57">
            <v>9916</v>
          </cell>
          <cell r="P57">
            <v>-5.658018130665833</v>
          </cell>
          <cell r="Q57">
            <v>-5.658018130665833</v>
          </cell>
          <cell r="R57">
            <v>0</v>
          </cell>
          <cell r="S57">
            <v>0</v>
          </cell>
          <cell r="T57">
            <v>0</v>
          </cell>
          <cell r="X57">
            <v>41.430766846780948</v>
          </cell>
          <cell r="Y57">
            <v>39.946078538412237</v>
          </cell>
          <cell r="Z57">
            <v>0</v>
          </cell>
          <cell r="AD57">
            <v>1.2</v>
          </cell>
          <cell r="AF57">
            <v>-77.727396775317217</v>
          </cell>
          <cell r="AG57">
            <v>30.964415661063768</v>
          </cell>
          <cell r="AH57">
            <v>66.852956900290181</v>
          </cell>
          <cell r="AI57">
            <v>9.0567155580314651</v>
          </cell>
          <cell r="AJ57">
            <v>32.076295418225925</v>
          </cell>
          <cell r="AK57">
            <v>58.169087755800057</v>
          </cell>
          <cell r="AL57">
            <v>14.808362398088862</v>
          </cell>
          <cell r="AM57">
            <v>15.706754720355251</v>
          </cell>
          <cell r="AN57">
            <v>13.707059514986968</v>
          </cell>
          <cell r="AO57">
            <v>29.505558529194808</v>
          </cell>
          <cell r="AP57">
            <v>29.505558529194808</v>
          </cell>
          <cell r="AQ57">
            <v>29.505558529194808</v>
          </cell>
          <cell r="AR57">
            <v>29.505558529194808</v>
          </cell>
          <cell r="AS57">
            <v>29.505558529194808</v>
          </cell>
          <cell r="AT57">
            <v>29.505558529194808</v>
          </cell>
          <cell r="AU57">
            <v>4.2433332580075644</v>
          </cell>
          <cell r="AV57">
            <v>21.143968004066863</v>
          </cell>
          <cell r="AW57">
            <v>41.402766418402173</v>
          </cell>
          <cell r="AX57">
            <v>13.257653623263653</v>
          </cell>
          <cell r="AY57">
            <v>11.257191061392332</v>
          </cell>
          <cell r="AZ57">
            <v>9.5646620289674917</v>
          </cell>
          <cell r="BA57">
            <v>96.515883441795722</v>
          </cell>
          <cell r="BB57">
            <v>121.49864750939739</v>
          </cell>
          <cell r="BC57">
            <v>91.100479771724551</v>
          </cell>
          <cell r="BD57">
            <v>29.505558529194808</v>
          </cell>
          <cell r="BE57">
            <v>29.505558529194808</v>
          </cell>
          <cell r="BF57">
            <v>29.505558529194808</v>
          </cell>
          <cell r="BH57">
            <v>28.765714134660072</v>
          </cell>
          <cell r="BI57">
            <v>37.781913580722289</v>
          </cell>
          <cell r="BM57">
            <v>3187</v>
          </cell>
          <cell r="BP57">
            <v>2800</v>
          </cell>
          <cell r="BX57">
            <v>-169.94529540481398</v>
          </cell>
          <cell r="CB57">
            <v>-47.264770240700223</v>
          </cell>
        </row>
        <row r="58">
          <cell r="D58">
            <v>13624</v>
          </cell>
          <cell r="E58">
            <v>13624</v>
          </cell>
          <cell r="F58">
            <v>13624</v>
          </cell>
          <cell r="G58">
            <v>13262</v>
          </cell>
          <cell r="H58">
            <v>9188</v>
          </cell>
          <cell r="I58">
            <v>9188</v>
          </cell>
          <cell r="J58">
            <v>9188</v>
          </cell>
          <cell r="K58">
            <v>9188</v>
          </cell>
          <cell r="L58">
            <v>15533</v>
          </cell>
          <cell r="M58">
            <v>5841</v>
          </cell>
          <cell r="N58">
            <v>9916</v>
          </cell>
          <cell r="P58">
            <v>-5.658018130665833</v>
          </cell>
          <cell r="Q58">
            <v>-5.658018130665833</v>
          </cell>
          <cell r="R58">
            <v>0</v>
          </cell>
          <cell r="S58">
            <v>0</v>
          </cell>
          <cell r="T58">
            <v>0</v>
          </cell>
          <cell r="X58">
            <v>41.513628380474508</v>
          </cell>
          <cell r="Y58">
            <v>39.965928176281608</v>
          </cell>
          <cell r="Z58">
            <v>0</v>
          </cell>
          <cell r="AD58">
            <v>1.2</v>
          </cell>
          <cell r="AF58">
            <v>-77.727396775317217</v>
          </cell>
          <cell r="AG58">
            <v>31.026344492385892</v>
          </cell>
          <cell r="AH58">
            <v>66.852956900290181</v>
          </cell>
          <cell r="AI58">
            <v>9.0748289891475267</v>
          </cell>
          <cell r="AJ58">
            <v>32.140448009062375</v>
          </cell>
          <cell r="AK58">
            <v>58.28542593131165</v>
          </cell>
          <cell r="AL58">
            <v>14.83797912288504</v>
          </cell>
          <cell r="AM58">
            <v>15.73816822979596</v>
          </cell>
          <cell r="AN58">
            <v>13.734473634016942</v>
          </cell>
          <cell r="AO58">
            <v>29.520390147142471</v>
          </cell>
          <cell r="AP58">
            <v>29.520390147142471</v>
          </cell>
          <cell r="AQ58">
            <v>29.520390147142471</v>
          </cell>
          <cell r="AR58">
            <v>29.520390147142471</v>
          </cell>
          <cell r="AS58">
            <v>29.520390147142471</v>
          </cell>
          <cell r="AT58">
            <v>29.520390147142471</v>
          </cell>
          <cell r="AU58">
            <v>4.2433332580075644</v>
          </cell>
          <cell r="AV58">
            <v>21.143968004066863</v>
          </cell>
          <cell r="AW58">
            <v>41.402766418402173</v>
          </cell>
          <cell r="AX58">
            <v>13.257653623263653</v>
          </cell>
          <cell r="AY58">
            <v>11.257191061392332</v>
          </cell>
          <cell r="AZ58">
            <v>9.5646620289674917</v>
          </cell>
          <cell r="BA58">
            <v>96.530715059743386</v>
          </cell>
          <cell r="BB58">
            <v>121.51347912734505</v>
          </cell>
          <cell r="BC58">
            <v>91.115311389672215</v>
          </cell>
          <cell r="BD58">
            <v>29.520390147142471</v>
          </cell>
          <cell r="BE58">
            <v>29.520390147142471</v>
          </cell>
          <cell r="BF58">
            <v>29.520390147142471</v>
          </cell>
          <cell r="BH58">
            <v>0</v>
          </cell>
          <cell r="BI58">
            <v>37.781913580722289</v>
          </cell>
          <cell r="BM58">
            <v>3187</v>
          </cell>
          <cell r="BP58">
            <v>2800</v>
          </cell>
          <cell r="BX58">
            <v>-169.94529540481398</v>
          </cell>
          <cell r="CB58">
            <v>-47.264770240700223</v>
          </cell>
        </row>
        <row r="59">
          <cell r="D59">
            <v>13624</v>
          </cell>
          <cell r="E59">
            <v>13624</v>
          </cell>
          <cell r="F59">
            <v>13624</v>
          </cell>
          <cell r="G59">
            <v>13262</v>
          </cell>
          <cell r="H59">
            <v>9188</v>
          </cell>
          <cell r="I59">
            <v>9188</v>
          </cell>
          <cell r="J59">
            <v>9188</v>
          </cell>
          <cell r="K59">
            <v>9188</v>
          </cell>
          <cell r="L59">
            <v>15533</v>
          </cell>
          <cell r="M59">
            <v>5841</v>
          </cell>
          <cell r="N59">
            <v>9916</v>
          </cell>
          <cell r="P59">
            <v>-5.658018130665833</v>
          </cell>
          <cell r="Q59">
            <v>-5.658018130665833</v>
          </cell>
          <cell r="R59">
            <v>0</v>
          </cell>
          <cell r="S59">
            <v>0</v>
          </cell>
          <cell r="T59">
            <v>0</v>
          </cell>
          <cell r="X59">
            <v>41.596655637235465</v>
          </cell>
          <cell r="Y59">
            <v>39.985837363064562</v>
          </cell>
          <cell r="Z59">
            <v>0</v>
          </cell>
          <cell r="AD59">
            <v>1.2</v>
          </cell>
          <cell r="AF59">
            <v>-77.727396775317217</v>
          </cell>
          <cell r="AG59">
            <v>31.08839718137067</v>
          </cell>
          <cell r="AH59">
            <v>66.852956900290181</v>
          </cell>
          <cell r="AI59">
            <v>9.0929786471258236</v>
          </cell>
          <cell r="AJ59">
            <v>32.204728905080508</v>
          </cell>
          <cell r="AK59">
            <v>58.40199678317429</v>
          </cell>
          <cell r="AL59">
            <v>14.867655081130811</v>
          </cell>
          <cell r="AM59">
            <v>15.769644566255554</v>
          </cell>
          <cell r="AN59">
            <v>13.761942581284977</v>
          </cell>
          <cell r="AO59">
            <v>29.535266259943988</v>
          </cell>
          <cell r="AP59">
            <v>29.535266259943988</v>
          </cell>
          <cell r="AQ59">
            <v>29.535266259943988</v>
          </cell>
          <cell r="AR59">
            <v>29.535266259943988</v>
          </cell>
          <cell r="AS59">
            <v>29.535266259943988</v>
          </cell>
          <cell r="AT59">
            <v>29.535266259943988</v>
          </cell>
          <cell r="AU59">
            <v>4.2433332580075644</v>
          </cell>
          <cell r="AV59">
            <v>21.143968004066863</v>
          </cell>
          <cell r="AW59">
            <v>41.402766418402173</v>
          </cell>
          <cell r="AX59">
            <v>13.257653623263653</v>
          </cell>
          <cell r="AY59">
            <v>11.257191061392332</v>
          </cell>
          <cell r="AZ59">
            <v>9.5646620289674917</v>
          </cell>
          <cell r="BA59">
            <v>96.545591172544903</v>
          </cell>
          <cell r="BB59">
            <v>121.52835524014657</v>
          </cell>
          <cell r="BC59">
            <v>91.130187502473731</v>
          </cell>
          <cell r="BD59">
            <v>29.535266259943988</v>
          </cell>
          <cell r="BE59">
            <v>29.535266259943988</v>
          </cell>
          <cell r="BF59">
            <v>29.535266259943988</v>
          </cell>
          <cell r="BH59">
            <v>0</v>
          </cell>
          <cell r="BI59">
            <v>37.781913580722289</v>
          </cell>
          <cell r="BM59">
            <v>3187</v>
          </cell>
          <cell r="BP59">
            <v>2800</v>
          </cell>
          <cell r="BX59">
            <v>-169.94529540481398</v>
          </cell>
          <cell r="CB59">
            <v>-47.264770240700223</v>
          </cell>
        </row>
        <row r="60">
          <cell r="D60">
            <v>13624</v>
          </cell>
          <cell r="E60">
            <v>13624</v>
          </cell>
          <cell r="F60">
            <v>13624</v>
          </cell>
          <cell r="G60">
            <v>13262</v>
          </cell>
          <cell r="H60">
            <v>9188</v>
          </cell>
          <cell r="I60">
            <v>9188</v>
          </cell>
          <cell r="J60">
            <v>9188</v>
          </cell>
          <cell r="K60">
            <v>9188</v>
          </cell>
          <cell r="L60">
            <v>15533</v>
          </cell>
          <cell r="M60">
            <v>5841</v>
          </cell>
          <cell r="N60">
            <v>9916</v>
          </cell>
          <cell r="P60">
            <v>-5.658018130665833</v>
          </cell>
          <cell r="Q60">
            <v>-5.658018130665833</v>
          </cell>
          <cell r="R60">
            <v>0</v>
          </cell>
          <cell r="S60">
            <v>0</v>
          </cell>
          <cell r="T60">
            <v>0</v>
          </cell>
          <cell r="X60">
            <v>41.596655637235465</v>
          </cell>
          <cell r="Y60">
            <v>40.005806277407878</v>
          </cell>
          <cell r="Z60">
            <v>0</v>
          </cell>
          <cell r="AD60">
            <v>1.2</v>
          </cell>
          <cell r="AF60">
            <v>-77.727396775317217</v>
          </cell>
          <cell r="AG60">
            <v>31.08839718137067</v>
          </cell>
          <cell r="AH60">
            <v>66.852956900290181</v>
          </cell>
          <cell r="AI60">
            <v>9.0929786471258236</v>
          </cell>
          <cell r="AJ60">
            <v>32.204728905080508</v>
          </cell>
          <cell r="AK60">
            <v>58.40199678317429</v>
          </cell>
          <cell r="AL60">
            <v>14.867655081130811</v>
          </cell>
          <cell r="AM60">
            <v>15.769644566255554</v>
          </cell>
          <cell r="AN60">
            <v>13.761942581284977</v>
          </cell>
          <cell r="AO60">
            <v>29.550187001083842</v>
          </cell>
          <cell r="AP60">
            <v>29.550187001083842</v>
          </cell>
          <cell r="AQ60">
            <v>29.550187001083842</v>
          </cell>
          <cell r="AR60">
            <v>29.550187001083842</v>
          </cell>
          <cell r="AS60">
            <v>29.550187001083842</v>
          </cell>
          <cell r="AT60">
            <v>29.550187001083842</v>
          </cell>
          <cell r="AU60">
            <v>4.2433332580075644</v>
          </cell>
          <cell r="AV60">
            <v>21.143968004066863</v>
          </cell>
          <cell r="AW60">
            <v>41.402766418402173</v>
          </cell>
          <cell r="AX60">
            <v>13.257653623263653</v>
          </cell>
          <cell r="AY60">
            <v>11.257191061392332</v>
          </cell>
          <cell r="AZ60">
            <v>9.5646620289674917</v>
          </cell>
          <cell r="BA60">
            <v>96.560511913684749</v>
          </cell>
          <cell r="BB60">
            <v>121.54327598128643</v>
          </cell>
          <cell r="BC60">
            <v>91.145108243613578</v>
          </cell>
          <cell r="BD60">
            <v>29.550187001083842</v>
          </cell>
          <cell r="BE60">
            <v>29.550187001083842</v>
          </cell>
          <cell r="BF60">
            <v>29.550187001083842</v>
          </cell>
          <cell r="BH60">
            <v>0</v>
          </cell>
          <cell r="BI60">
            <v>37.781913580722289</v>
          </cell>
          <cell r="BM60">
            <v>3187</v>
          </cell>
          <cell r="BP60">
            <v>2800</v>
          </cell>
          <cell r="BX60">
            <v>-169.94529540481398</v>
          </cell>
          <cell r="CB60">
            <v>-47.264770240700223</v>
          </cell>
        </row>
        <row r="61">
          <cell r="D61">
            <v>13624</v>
          </cell>
          <cell r="E61">
            <v>13624</v>
          </cell>
          <cell r="F61">
            <v>13624</v>
          </cell>
          <cell r="G61">
            <v>13262</v>
          </cell>
          <cell r="H61">
            <v>9188</v>
          </cell>
          <cell r="I61">
            <v>9188</v>
          </cell>
          <cell r="J61">
            <v>9188</v>
          </cell>
          <cell r="K61">
            <v>9188</v>
          </cell>
          <cell r="L61">
            <v>15533</v>
          </cell>
          <cell r="M61">
            <v>5841</v>
          </cell>
          <cell r="N61">
            <v>9916</v>
          </cell>
          <cell r="P61">
            <v>-5.658018130665833</v>
          </cell>
          <cell r="Q61">
            <v>-5.658018130665833</v>
          </cell>
          <cell r="R61">
            <v>0</v>
          </cell>
          <cell r="S61">
            <v>0</v>
          </cell>
          <cell r="T61">
            <v>0</v>
          </cell>
          <cell r="X61">
            <v>41.596655637235465</v>
          </cell>
          <cell r="Y61">
            <v>40.025835098494227</v>
          </cell>
          <cell r="Z61">
            <v>0</v>
          </cell>
          <cell r="AD61">
            <v>1.2</v>
          </cell>
          <cell r="AF61">
            <v>-77.727396775317217</v>
          </cell>
          <cell r="AG61">
            <v>31.08839718137067</v>
          </cell>
          <cell r="AH61">
            <v>66.852956900290181</v>
          </cell>
          <cell r="AI61">
            <v>9.0929786471258236</v>
          </cell>
          <cell r="AJ61">
            <v>32.204728905080508</v>
          </cell>
          <cell r="AK61">
            <v>58.40199678317429</v>
          </cell>
          <cell r="AL61">
            <v>14.867655081130811</v>
          </cell>
          <cell r="AM61">
            <v>15.769644566255554</v>
          </cell>
          <cell r="AN61">
            <v>13.761942581284977</v>
          </cell>
          <cell r="AO61">
            <v>29.565152504447159</v>
          </cell>
          <cell r="AP61">
            <v>29.565152504447159</v>
          </cell>
          <cell r="AQ61">
            <v>29.565152504447159</v>
          </cell>
          <cell r="AR61">
            <v>29.565152504447159</v>
          </cell>
          <cell r="AS61">
            <v>29.565152504447159</v>
          </cell>
          <cell r="AT61">
            <v>29.565152504447159</v>
          </cell>
          <cell r="AU61">
            <v>4.2433332580075644</v>
          </cell>
          <cell r="AV61">
            <v>21.143968004066863</v>
          </cell>
          <cell r="AW61">
            <v>41.402766418402173</v>
          </cell>
          <cell r="AX61">
            <v>13.257653623263653</v>
          </cell>
          <cell r="AY61">
            <v>11.257191061392332</v>
          </cell>
          <cell r="AZ61">
            <v>9.5646620289674917</v>
          </cell>
          <cell r="BA61">
            <v>96.575477417048063</v>
          </cell>
          <cell r="BB61">
            <v>121.55824148464974</v>
          </cell>
          <cell r="BC61">
            <v>91.160073746976906</v>
          </cell>
          <cell r="BD61">
            <v>29.565152504447159</v>
          </cell>
          <cell r="BE61">
            <v>29.565152504447159</v>
          </cell>
          <cell r="BF61">
            <v>29.565152504447159</v>
          </cell>
          <cell r="BH61">
            <v>0</v>
          </cell>
          <cell r="BI61">
            <v>37.781913580722289</v>
          </cell>
          <cell r="BM61">
            <v>3187</v>
          </cell>
          <cell r="BP61">
            <v>2800</v>
          </cell>
          <cell r="BX61">
            <v>-169.94529540481398</v>
          </cell>
          <cell r="CB61">
            <v>-47.264770240700223</v>
          </cell>
        </row>
        <row r="62">
          <cell r="D62">
            <v>13624</v>
          </cell>
          <cell r="E62">
            <v>13624</v>
          </cell>
          <cell r="F62">
            <v>13624</v>
          </cell>
          <cell r="G62">
            <v>13262</v>
          </cell>
          <cell r="H62">
            <v>9188</v>
          </cell>
          <cell r="I62">
            <v>9188</v>
          </cell>
          <cell r="J62">
            <v>9188</v>
          </cell>
          <cell r="K62">
            <v>9188</v>
          </cell>
          <cell r="L62">
            <v>15533</v>
          </cell>
          <cell r="M62">
            <v>5841</v>
          </cell>
          <cell r="N62">
            <v>9916</v>
          </cell>
          <cell r="P62">
            <v>-5.658018130665833</v>
          </cell>
          <cell r="Q62">
            <v>-5.658018130665833</v>
          </cell>
          <cell r="R62">
            <v>0</v>
          </cell>
          <cell r="S62">
            <v>0</v>
          </cell>
          <cell r="T62">
            <v>0</v>
          </cell>
          <cell r="X62">
            <v>41.596655637235465</v>
          </cell>
          <cell r="Y62">
            <v>40.042575854785539</v>
          </cell>
          <cell r="Z62">
            <v>0</v>
          </cell>
          <cell r="AD62">
            <v>1.2</v>
          </cell>
          <cell r="AF62">
            <v>-77.727396775317217</v>
          </cell>
          <cell r="AG62">
            <v>31.08839718137067</v>
          </cell>
          <cell r="AH62">
            <v>66.852956900290181</v>
          </cell>
          <cell r="AI62">
            <v>9.0929786471258236</v>
          </cell>
          <cell r="AJ62">
            <v>32.204728905080508</v>
          </cell>
          <cell r="AK62">
            <v>58.40199678317429</v>
          </cell>
          <cell r="AL62">
            <v>14.867655081130811</v>
          </cell>
          <cell r="AM62">
            <v>15.769644566255554</v>
          </cell>
          <cell r="AN62">
            <v>13.761942581284977</v>
          </cell>
          <cell r="AO62">
            <v>29.577661171008273</v>
          </cell>
          <cell r="AP62">
            <v>29.577661171008273</v>
          </cell>
          <cell r="AQ62">
            <v>29.577661171008273</v>
          </cell>
          <cell r="AR62">
            <v>29.577661171008273</v>
          </cell>
          <cell r="AS62">
            <v>29.577661171008273</v>
          </cell>
          <cell r="AT62">
            <v>29.577661171008273</v>
          </cell>
          <cell r="AU62">
            <v>4.2433332580075644</v>
          </cell>
          <cell r="AV62">
            <v>21.143968004066863</v>
          </cell>
          <cell r="AW62">
            <v>41.402766418402173</v>
          </cell>
          <cell r="AX62">
            <v>13.257653623263653</v>
          </cell>
          <cell r="AY62">
            <v>11.257191061392332</v>
          </cell>
          <cell r="AZ62">
            <v>9.5646620289674917</v>
          </cell>
          <cell r="BA62">
            <v>96.587986083609181</v>
          </cell>
          <cell r="BB62">
            <v>121.57075015121086</v>
          </cell>
          <cell r="BC62">
            <v>91.172582413538009</v>
          </cell>
          <cell r="BD62">
            <v>29.577661171008273</v>
          </cell>
          <cell r="BE62">
            <v>29.577661171008273</v>
          </cell>
          <cell r="BF62">
            <v>29.577661171008273</v>
          </cell>
          <cell r="BH62">
            <v>28.765714134660072</v>
          </cell>
          <cell r="BI62">
            <v>37.781913580722289</v>
          </cell>
          <cell r="BM62">
            <v>3187</v>
          </cell>
          <cell r="BP62">
            <v>2800</v>
          </cell>
          <cell r="BX62">
            <v>-169.94529540481398</v>
          </cell>
          <cell r="CB62">
            <v>-47.264770240700223</v>
          </cell>
        </row>
        <row r="63">
          <cell r="D63">
            <v>13624</v>
          </cell>
          <cell r="E63">
            <v>13624</v>
          </cell>
          <cell r="F63">
            <v>13624</v>
          </cell>
          <cell r="G63">
            <v>13262</v>
          </cell>
          <cell r="H63">
            <v>9188</v>
          </cell>
          <cell r="I63">
            <v>9188</v>
          </cell>
          <cell r="J63">
            <v>9188</v>
          </cell>
          <cell r="K63">
            <v>9188</v>
          </cell>
          <cell r="L63">
            <v>15533</v>
          </cell>
          <cell r="M63">
            <v>5841</v>
          </cell>
          <cell r="N63">
            <v>9916</v>
          </cell>
          <cell r="P63">
            <v>-5.658018130665833</v>
          </cell>
          <cell r="Q63">
            <v>-5.658018130665833</v>
          </cell>
          <cell r="R63">
            <v>0</v>
          </cell>
          <cell r="S63">
            <v>0</v>
          </cell>
          <cell r="T63">
            <v>0</v>
          </cell>
          <cell r="X63">
            <v>41.804638915421634</v>
          </cell>
          <cell r="Y63">
            <v>40.042575854785539</v>
          </cell>
          <cell r="Z63">
            <v>0</v>
          </cell>
          <cell r="AD63">
            <v>1.2</v>
          </cell>
          <cell r="AF63">
            <v>-77.727396775317217</v>
          </cell>
          <cell r="AG63">
            <v>31.243839167277521</v>
          </cell>
          <cell r="AH63">
            <v>66.852956900290181</v>
          </cell>
          <cell r="AI63">
            <v>9.1384435403614521</v>
          </cell>
          <cell r="AJ63">
            <v>32.365752549605908</v>
          </cell>
          <cell r="AK63">
            <v>58.694006767090151</v>
          </cell>
          <cell r="AL63">
            <v>14.941993356536464</v>
          </cell>
          <cell r="AM63">
            <v>15.84849278908683</v>
          </cell>
          <cell r="AN63">
            <v>13.830752294191401</v>
          </cell>
          <cell r="AO63">
            <v>29.577661171008273</v>
          </cell>
          <cell r="AP63">
            <v>29.577661171008273</v>
          </cell>
          <cell r="AQ63">
            <v>29.577661171008273</v>
          </cell>
          <cell r="AR63">
            <v>29.577661171008273</v>
          </cell>
          <cell r="AS63">
            <v>29.577661171008273</v>
          </cell>
          <cell r="AT63">
            <v>29.577661171008273</v>
          </cell>
          <cell r="AU63">
            <v>4.2433332580075644</v>
          </cell>
          <cell r="AV63">
            <v>21.143968004066863</v>
          </cell>
          <cell r="AW63">
            <v>41.402766418402173</v>
          </cell>
          <cell r="AX63">
            <v>13.257653623263653</v>
          </cell>
          <cell r="AY63">
            <v>11.257191061392332</v>
          </cell>
          <cell r="AZ63">
            <v>9.5646620289674917</v>
          </cell>
          <cell r="BA63">
            <v>96.587986083609181</v>
          </cell>
          <cell r="BB63">
            <v>121.57075015121086</v>
          </cell>
          <cell r="BC63">
            <v>91.172582413538009</v>
          </cell>
          <cell r="BD63">
            <v>29.577661171008273</v>
          </cell>
          <cell r="BE63">
            <v>29.577661171008273</v>
          </cell>
          <cell r="BF63">
            <v>29.577661171008273</v>
          </cell>
          <cell r="BH63">
            <v>57.531428269320145</v>
          </cell>
          <cell r="BI63">
            <v>37.781913580722289</v>
          </cell>
          <cell r="BM63">
            <v>3187</v>
          </cell>
          <cell r="BP63">
            <v>2800</v>
          </cell>
          <cell r="BX63">
            <v>-169.94529540481398</v>
          </cell>
          <cell r="CB63">
            <v>-47.264770240700223</v>
          </cell>
        </row>
        <row r="64">
          <cell r="D64">
            <v>13624</v>
          </cell>
          <cell r="E64">
            <v>13624</v>
          </cell>
          <cell r="F64">
            <v>13624</v>
          </cell>
          <cell r="G64">
            <v>13262</v>
          </cell>
          <cell r="H64">
            <v>9188</v>
          </cell>
          <cell r="I64">
            <v>9188</v>
          </cell>
          <cell r="J64">
            <v>9188</v>
          </cell>
          <cell r="K64">
            <v>9188</v>
          </cell>
          <cell r="L64">
            <v>15533</v>
          </cell>
          <cell r="M64">
            <v>5841</v>
          </cell>
          <cell r="N64">
            <v>9916</v>
          </cell>
          <cell r="P64">
            <v>-5.658018130665833</v>
          </cell>
          <cell r="Q64">
            <v>-5.658018130665833</v>
          </cell>
          <cell r="R64">
            <v>0</v>
          </cell>
          <cell r="S64">
            <v>0</v>
          </cell>
          <cell r="T64">
            <v>0</v>
          </cell>
          <cell r="X64">
            <v>42.139076026745016</v>
          </cell>
          <cell r="Y64">
            <v>40.042575854785539</v>
          </cell>
          <cell r="Z64">
            <v>0</v>
          </cell>
          <cell r="AD64">
            <v>1.2</v>
          </cell>
          <cell r="AF64">
            <v>-77.727396775317217</v>
          </cell>
          <cell r="AG64">
            <v>31.493789880615743</v>
          </cell>
          <cell r="AH64">
            <v>66.852956900290181</v>
          </cell>
          <cell r="AI64">
            <v>9.2115510886843452</v>
          </cell>
          <cell r="AJ64">
            <v>32.624678570002757</v>
          </cell>
          <cell r="AK64">
            <v>59.163558821226879</v>
          </cell>
          <cell r="AL64">
            <v>15.061529303388758</v>
          </cell>
          <cell r="AM64">
            <v>15.975280731399527</v>
          </cell>
          <cell r="AN64">
            <v>13.941398312544933</v>
          </cell>
          <cell r="AO64">
            <v>29.577661171008273</v>
          </cell>
          <cell r="AP64">
            <v>29.577661171008273</v>
          </cell>
          <cell r="AQ64">
            <v>29.577661171008273</v>
          </cell>
          <cell r="AR64">
            <v>29.577661171008273</v>
          </cell>
          <cell r="AS64">
            <v>29.577661171008273</v>
          </cell>
          <cell r="AT64">
            <v>29.577661171008273</v>
          </cell>
          <cell r="AU64">
            <v>4.2433332580075644</v>
          </cell>
          <cell r="AV64">
            <v>21.143968004066863</v>
          </cell>
          <cell r="AW64">
            <v>41.402766418402173</v>
          </cell>
          <cell r="AX64">
            <v>13.257653623263653</v>
          </cell>
          <cell r="AY64">
            <v>11.257191061392332</v>
          </cell>
          <cell r="AZ64">
            <v>9.5646620289674917</v>
          </cell>
          <cell r="BA64">
            <v>96.587986083609181</v>
          </cell>
          <cell r="BB64">
            <v>121.57075015121086</v>
          </cell>
          <cell r="BC64">
            <v>91.172582413538009</v>
          </cell>
          <cell r="BD64">
            <v>29.577661171008273</v>
          </cell>
          <cell r="BE64">
            <v>29.577661171008273</v>
          </cell>
          <cell r="BF64">
            <v>29.577661171008273</v>
          </cell>
          <cell r="BH64">
            <v>100.67999947131024</v>
          </cell>
          <cell r="BI64">
            <v>37.781913580722289</v>
          </cell>
          <cell r="BM64">
            <v>3187</v>
          </cell>
          <cell r="BP64">
            <v>2800</v>
          </cell>
          <cell r="BX64">
            <v>-169.94529540481398</v>
          </cell>
          <cell r="CB64">
            <v>-47.264770240700223</v>
          </cell>
        </row>
        <row r="65">
          <cell r="D65">
            <v>13624</v>
          </cell>
          <cell r="E65">
            <v>13624</v>
          </cell>
          <cell r="F65">
            <v>13624</v>
          </cell>
          <cell r="G65">
            <v>13262</v>
          </cell>
          <cell r="H65">
            <v>9188</v>
          </cell>
          <cell r="I65">
            <v>9188</v>
          </cell>
          <cell r="J65">
            <v>9188</v>
          </cell>
          <cell r="K65">
            <v>9188</v>
          </cell>
          <cell r="L65">
            <v>15533</v>
          </cell>
          <cell r="M65">
            <v>5841</v>
          </cell>
          <cell r="N65">
            <v>9916</v>
          </cell>
          <cell r="P65">
            <v>-5.658018130665833</v>
          </cell>
          <cell r="Q65">
            <v>-5.658018130665833</v>
          </cell>
          <cell r="R65">
            <v>0</v>
          </cell>
          <cell r="S65">
            <v>0</v>
          </cell>
          <cell r="T65">
            <v>0</v>
          </cell>
          <cell r="X65">
            <v>42.434049558932223</v>
          </cell>
          <cell r="Y65">
            <v>40.099636722604572</v>
          </cell>
          <cell r="Z65">
            <v>0</v>
          </cell>
          <cell r="AD65">
            <v>1.2</v>
          </cell>
          <cell r="AF65">
            <v>-77.727396775317217</v>
          </cell>
          <cell r="AG65">
            <v>31.714246409780049</v>
          </cell>
          <cell r="AH65">
            <v>66.852956900290181</v>
          </cell>
          <cell r="AI65">
            <v>9.2760319463051335</v>
          </cell>
          <cell r="AJ65">
            <v>32.853051319992773</v>
          </cell>
          <cell r="AK65">
            <v>59.577703732975458</v>
          </cell>
          <cell r="AL65">
            <v>15.166960008512476</v>
          </cell>
          <cell r="AM65">
            <v>16.087107696519322</v>
          </cell>
          <cell r="AN65">
            <v>14.038988100732745</v>
          </cell>
          <cell r="AO65">
            <v>29.620296960982099</v>
          </cell>
          <cell r="AP65">
            <v>29.620296960982099</v>
          </cell>
          <cell r="AQ65">
            <v>29.620296960982099</v>
          </cell>
          <cell r="AR65">
            <v>29.620296960982099</v>
          </cell>
          <cell r="AS65">
            <v>29.620296960982099</v>
          </cell>
          <cell r="AT65">
            <v>29.620296960982099</v>
          </cell>
          <cell r="AU65">
            <v>4.2433332580075644</v>
          </cell>
          <cell r="AV65">
            <v>21.143968004066863</v>
          </cell>
          <cell r="AW65">
            <v>41.402766418402173</v>
          </cell>
          <cell r="AX65">
            <v>13.257653623263653</v>
          </cell>
          <cell r="AY65">
            <v>11.257191061392332</v>
          </cell>
          <cell r="AZ65">
            <v>9.5646620289674917</v>
          </cell>
          <cell r="BA65">
            <v>96.63062187358301</v>
          </cell>
          <cell r="BB65">
            <v>121.61338594118469</v>
          </cell>
          <cell r="BC65">
            <v>91.215218203511839</v>
          </cell>
          <cell r="BD65">
            <v>29.620296960982099</v>
          </cell>
          <cell r="BE65">
            <v>29.620296960982099</v>
          </cell>
          <cell r="BF65">
            <v>29.620296960982099</v>
          </cell>
          <cell r="BH65">
            <v>115.06285653864029</v>
          </cell>
          <cell r="BI65">
            <v>37.781913580722289</v>
          </cell>
          <cell r="BM65">
            <v>3187</v>
          </cell>
          <cell r="BP65">
            <v>2800</v>
          </cell>
          <cell r="BX65">
            <v>-169.94529540481398</v>
          </cell>
          <cell r="CB65">
            <v>-47.264770240700223</v>
          </cell>
        </row>
        <row r="66">
          <cell r="D66">
            <v>13624</v>
          </cell>
          <cell r="E66">
            <v>13624</v>
          </cell>
          <cell r="F66">
            <v>13624</v>
          </cell>
          <cell r="G66">
            <v>13262</v>
          </cell>
          <cell r="H66">
            <v>9188</v>
          </cell>
          <cell r="I66">
            <v>9188</v>
          </cell>
          <cell r="J66">
            <v>9188</v>
          </cell>
          <cell r="K66">
            <v>9188</v>
          </cell>
          <cell r="L66">
            <v>16345</v>
          </cell>
          <cell r="M66">
            <v>5841</v>
          </cell>
          <cell r="N66">
            <v>9916</v>
          </cell>
          <cell r="P66">
            <v>-5.5933250927070457</v>
          </cell>
          <cell r="Q66">
            <v>-5.5933250927070457</v>
          </cell>
          <cell r="R66">
            <v>0</v>
          </cell>
          <cell r="S66">
            <v>0</v>
          </cell>
          <cell r="T66">
            <v>0</v>
          </cell>
          <cell r="X66">
            <v>43.62681876408687</v>
          </cell>
          <cell r="Y66">
            <v>45.832680673197757</v>
          </cell>
          <cell r="Z66">
            <v>0</v>
          </cell>
          <cell r="AD66">
            <v>1.2</v>
          </cell>
          <cell r="AF66">
            <v>-76.838671904894852</v>
          </cell>
          <cell r="AG66">
            <v>32.605695066588943</v>
          </cell>
          <cell r="AH66">
            <v>66.088568950564976</v>
          </cell>
          <cell r="AI66">
            <v>9.5367698529293339</v>
          </cell>
          <cell r="AJ66">
            <v>33.776510389234588</v>
          </cell>
          <cell r="AK66">
            <v>61.252360077707053</v>
          </cell>
          <cell r="AL66">
            <v>15.593284694042232</v>
          </cell>
          <cell r="AM66">
            <v>16.539296607543854</v>
          </cell>
          <cell r="AN66">
            <v>14.433606876271265</v>
          </cell>
          <cell r="AO66">
            <v>40.627342991623713</v>
          </cell>
          <cell r="AP66">
            <v>40.627342991623713</v>
          </cell>
          <cell r="AQ66">
            <v>40.627342991623713</v>
          </cell>
          <cell r="AR66">
            <v>40.627342991623713</v>
          </cell>
          <cell r="AS66">
            <v>40.627342991623713</v>
          </cell>
          <cell r="AT66">
            <v>40.627342991623713</v>
          </cell>
          <cell r="AU66">
            <v>4.1948155415223107</v>
          </cell>
          <cell r="AV66">
            <v>20.902210644317027</v>
          </cell>
          <cell r="AW66">
            <v>40.929372612011299</v>
          </cell>
          <cell r="AX66">
            <v>13.106067348832024</v>
          </cell>
          <cell r="AY66">
            <v>11.128477813780615</v>
          </cell>
          <cell r="AZ66">
            <v>9.4553009365472818</v>
          </cell>
          <cell r="BA66">
            <v>106.87148062926596</v>
          </cell>
          <cell r="BB66">
            <v>131.56859504590926</v>
          </cell>
          <cell r="BC66">
            <v>101.51799597519994</v>
          </cell>
          <cell r="BD66">
            <v>40.627342991623713</v>
          </cell>
          <cell r="BE66">
            <v>40.627342991623713</v>
          </cell>
          <cell r="BF66">
            <v>40.627342991623713</v>
          </cell>
          <cell r="BH66">
            <v>52.13415300188263</v>
          </cell>
          <cell r="BI66">
            <v>37.349920131251729</v>
          </cell>
          <cell r="BM66">
            <v>3316</v>
          </cell>
          <cell r="BP66">
            <v>2800</v>
          </cell>
          <cell r="BX66">
            <v>-176.78461063040791</v>
          </cell>
          <cell r="CB66">
            <v>-46.72435105067985</v>
          </cell>
        </row>
        <row r="67">
          <cell r="D67">
            <v>13624</v>
          </cell>
          <cell r="E67">
            <v>13624</v>
          </cell>
          <cell r="F67">
            <v>13624</v>
          </cell>
          <cell r="G67">
            <v>13262</v>
          </cell>
          <cell r="H67">
            <v>9188</v>
          </cell>
          <cell r="I67">
            <v>9188</v>
          </cell>
          <cell r="J67">
            <v>9188</v>
          </cell>
          <cell r="K67">
            <v>9188</v>
          </cell>
          <cell r="L67">
            <v>17153</v>
          </cell>
          <cell r="M67">
            <v>5841</v>
          </cell>
          <cell r="N67">
            <v>9916</v>
          </cell>
          <cell r="P67">
            <v>-5.4575606814412785</v>
          </cell>
          <cell r="Q67">
            <v>-5.4575606814412785</v>
          </cell>
          <cell r="R67">
            <v>0</v>
          </cell>
          <cell r="S67">
            <v>0</v>
          </cell>
          <cell r="T67">
            <v>0</v>
          </cell>
          <cell r="X67">
            <v>42.567883467687359</v>
          </cell>
          <cell r="Y67">
            <v>43.640930576198564</v>
          </cell>
          <cell r="Z67">
            <v>0</v>
          </cell>
          <cell r="AD67">
            <v>1.2</v>
          </cell>
          <cell r="AF67">
            <v>-74.97359936205028</v>
          </cell>
          <cell r="AG67">
            <v>31.814270838378356</v>
          </cell>
          <cell r="AH67">
            <v>64.484429104184613</v>
          </cell>
          <cell r="AI67">
            <v>9.3052878770026606</v>
          </cell>
          <cell r="AJ67">
            <v>32.956667456524386</v>
          </cell>
          <cell r="AK67">
            <v>59.765607481218154</v>
          </cell>
          <cell r="AL67">
            <v>15.214795498242323</v>
          </cell>
          <cell r="AM67">
            <v>16.137845265192798</v>
          </cell>
          <cell r="AN67">
            <v>14.083266049031753</v>
          </cell>
          <cell r="AO67">
            <v>41.043069674328081</v>
          </cell>
          <cell r="AP67">
            <v>41.043069674328081</v>
          </cell>
          <cell r="AQ67">
            <v>41.043069674328081</v>
          </cell>
          <cell r="AR67">
            <v>41.043069674328081</v>
          </cell>
          <cell r="AS67">
            <v>41.043069674328081</v>
          </cell>
          <cell r="AT67">
            <v>41.043069674328081</v>
          </cell>
          <cell r="AU67">
            <v>4.0929965603395742</v>
          </cell>
          <cell r="AV67">
            <v>20.394860137195806</v>
          </cell>
          <cell r="AW67">
            <v>39.935911283723371</v>
          </cell>
          <cell r="AX67">
            <v>12.787949326344167</v>
          </cell>
          <cell r="AY67">
            <v>10.858360984590401</v>
          </cell>
          <cell r="AZ67">
            <v>9.2257964211267911</v>
          </cell>
          <cell r="BA67">
            <v>105.67929141273011</v>
          </cell>
          <cell r="BB67">
            <v>129.77694323008507</v>
          </cell>
          <cell r="BC67">
            <v>100.4557496245324</v>
          </cell>
          <cell r="BD67">
            <v>41.043069674328081</v>
          </cell>
          <cell r="BE67">
            <v>41.043069674328081</v>
          </cell>
          <cell r="BF67">
            <v>41.043069674328081</v>
          </cell>
          <cell r="BH67">
            <v>50.868722784288316</v>
          </cell>
          <cell r="BI67">
            <v>36.443341337171894</v>
          </cell>
          <cell r="BM67">
            <v>3445</v>
          </cell>
          <cell r="BP67">
            <v>2800</v>
          </cell>
          <cell r="BX67">
            <v>-181.02065430423639</v>
          </cell>
          <cell r="CB67">
            <v>-45.590230664857529</v>
          </cell>
        </row>
        <row r="68">
          <cell r="D68">
            <v>13624</v>
          </cell>
          <cell r="E68">
            <v>13624</v>
          </cell>
          <cell r="F68">
            <v>13624</v>
          </cell>
          <cell r="G68">
            <v>13262</v>
          </cell>
          <cell r="H68">
            <v>9188</v>
          </cell>
          <cell r="I68">
            <v>9188</v>
          </cell>
          <cell r="J68">
            <v>9188</v>
          </cell>
          <cell r="K68">
            <v>9188</v>
          </cell>
          <cell r="L68">
            <v>17965</v>
          </cell>
          <cell r="M68">
            <v>5841</v>
          </cell>
          <cell r="N68">
            <v>9916</v>
          </cell>
          <cell r="P68">
            <v>-5.3266627427898765</v>
          </cell>
          <cell r="Q68">
            <v>-5.3266627427898765</v>
          </cell>
          <cell r="R68">
            <v>0</v>
          </cell>
          <cell r="S68">
            <v>0</v>
          </cell>
          <cell r="T68">
            <v>0</v>
          </cell>
          <cell r="X68">
            <v>41.546905685869667</v>
          </cell>
          <cell r="Y68">
            <v>40.702491425543883</v>
          </cell>
          <cell r="Z68">
            <v>0</v>
          </cell>
          <cell r="AD68">
            <v>1.2</v>
          </cell>
          <cell r="AF68">
            <v>-73.175380307310121</v>
          </cell>
          <cell r="AG68">
            <v>31.051215195845153</v>
          </cell>
          <cell r="AH68">
            <v>62.937789618607503</v>
          </cell>
          <cell r="AI68">
            <v>9.0821033678867931</v>
          </cell>
          <cell r="AJ68">
            <v>32.166211777387623</v>
          </cell>
          <cell r="AK68">
            <v>58.332147501901126</v>
          </cell>
          <cell r="AL68">
            <v>14.849873240117912</v>
          </cell>
          <cell r="AM68">
            <v>15.750783938202447</v>
          </cell>
          <cell r="AN68">
            <v>13.745483181758038</v>
          </cell>
          <cell r="AO68">
            <v>38.091655937847953</v>
          </cell>
          <cell r="AP68">
            <v>38.091655937847953</v>
          </cell>
          <cell r="AQ68">
            <v>38.091655937847953</v>
          </cell>
          <cell r="AR68">
            <v>38.091655937847953</v>
          </cell>
          <cell r="AS68">
            <v>38.091655937847953</v>
          </cell>
          <cell r="AT68">
            <v>38.091655937847953</v>
          </cell>
          <cell r="AU68">
            <v>3.9948272785068273</v>
          </cell>
          <cell r="AV68">
            <v>19.905695598884609</v>
          </cell>
          <cell r="AW68">
            <v>38.978060556936008</v>
          </cell>
          <cell r="AX68">
            <v>12.481234238028378</v>
          </cell>
          <cell r="AY68">
            <v>10.597926487755759</v>
          </cell>
          <cell r="AZ68">
            <v>9.0045184904846991</v>
          </cell>
          <cell r="BA68">
            <v>101.17759749035247</v>
          </cell>
          <cell r="BB68">
            <v>124.69727443333591</v>
          </cell>
          <cell r="BC68">
            <v>96.0793407685874</v>
          </cell>
          <cell r="BD68">
            <v>38.091655937847953</v>
          </cell>
          <cell r="BE68">
            <v>38.091655937847953</v>
          </cell>
          <cell r="BF68">
            <v>38.091655937847953</v>
          </cell>
          <cell r="BH68">
            <v>49.648651887608068</v>
          </cell>
          <cell r="BI68">
            <v>35.56925884188658</v>
          </cell>
          <cell r="BM68">
            <v>3574</v>
          </cell>
          <cell r="BP68">
            <v>2800</v>
          </cell>
          <cell r="BX68">
            <v>-185.04267216009418</v>
          </cell>
          <cell r="CB68">
            <v>-44.496762801648032</v>
          </cell>
        </row>
        <row r="69">
          <cell r="D69">
            <v>13624</v>
          </cell>
          <cell r="E69">
            <v>13624</v>
          </cell>
          <cell r="F69">
            <v>13624</v>
          </cell>
          <cell r="G69">
            <v>13262</v>
          </cell>
          <cell r="H69">
            <v>9188</v>
          </cell>
          <cell r="I69">
            <v>9188</v>
          </cell>
          <cell r="J69">
            <v>9188</v>
          </cell>
          <cell r="K69">
            <v>9188</v>
          </cell>
          <cell r="L69">
            <v>17965</v>
          </cell>
          <cell r="M69">
            <v>5841</v>
          </cell>
          <cell r="N69">
            <v>9916</v>
          </cell>
          <cell r="P69">
            <v>-5.3266627427898765</v>
          </cell>
          <cell r="Q69">
            <v>-5.3266627427898765</v>
          </cell>
          <cell r="R69">
            <v>0</v>
          </cell>
          <cell r="S69">
            <v>0</v>
          </cell>
          <cell r="T69">
            <v>0</v>
          </cell>
          <cell r="X69">
            <v>41.546905685869667</v>
          </cell>
          <cell r="Y69">
            <v>40.702491425543883</v>
          </cell>
          <cell r="Z69">
            <v>0</v>
          </cell>
          <cell r="AD69">
            <v>1.2</v>
          </cell>
          <cell r="AF69">
            <v>-73.175380307310121</v>
          </cell>
          <cell r="AG69">
            <v>31.051215195845153</v>
          </cell>
          <cell r="AH69">
            <v>62.937789618607503</v>
          </cell>
          <cell r="AI69">
            <v>9.0821033678867931</v>
          </cell>
          <cell r="AJ69">
            <v>32.166211777387623</v>
          </cell>
          <cell r="AK69">
            <v>58.332147501901126</v>
          </cell>
          <cell r="AL69">
            <v>14.849873240117912</v>
          </cell>
          <cell r="AM69">
            <v>15.750783938202447</v>
          </cell>
          <cell r="AN69">
            <v>13.745483181758038</v>
          </cell>
          <cell r="AO69">
            <v>38.091655937847953</v>
          </cell>
          <cell r="AP69">
            <v>38.091655937847953</v>
          </cell>
          <cell r="AQ69">
            <v>38.091655937847953</v>
          </cell>
          <cell r="AR69">
            <v>38.091655937847953</v>
          </cell>
          <cell r="AS69">
            <v>38.091655937847953</v>
          </cell>
          <cell r="AT69">
            <v>38.091655937847953</v>
          </cell>
          <cell r="AU69">
            <v>3.9948272785068273</v>
          </cell>
          <cell r="AV69">
            <v>19.905695598884609</v>
          </cell>
          <cell r="AW69">
            <v>38.978060556936008</v>
          </cell>
          <cell r="AX69">
            <v>12.481234238028378</v>
          </cell>
          <cell r="AY69">
            <v>10.597926487755759</v>
          </cell>
          <cell r="AZ69">
            <v>9.0045184904846991</v>
          </cell>
          <cell r="BA69">
            <v>101.17759749035247</v>
          </cell>
          <cell r="BB69">
            <v>124.69727443333591</v>
          </cell>
          <cell r="BC69">
            <v>96.0793407685874</v>
          </cell>
          <cell r="BD69">
            <v>38.091655937847953</v>
          </cell>
          <cell r="BE69">
            <v>38.091655937847953</v>
          </cell>
          <cell r="BF69">
            <v>38.091655937847953</v>
          </cell>
          <cell r="BH69">
            <v>49.648651887608068</v>
          </cell>
          <cell r="BI69">
            <v>35.56925884188658</v>
          </cell>
          <cell r="BM69">
            <v>3574</v>
          </cell>
          <cell r="BP69">
            <v>2800</v>
          </cell>
          <cell r="BX69">
            <v>-185.04267216009418</v>
          </cell>
          <cell r="CB69">
            <v>-44.496762801648032</v>
          </cell>
        </row>
        <row r="70">
          <cell r="D70">
            <v>13624</v>
          </cell>
          <cell r="E70">
            <v>13624</v>
          </cell>
          <cell r="F70">
            <v>13624</v>
          </cell>
          <cell r="G70">
            <v>13262</v>
          </cell>
          <cell r="H70">
            <v>9188</v>
          </cell>
          <cell r="I70">
            <v>9188</v>
          </cell>
          <cell r="J70">
            <v>9188</v>
          </cell>
          <cell r="K70">
            <v>9188</v>
          </cell>
          <cell r="L70">
            <v>17965</v>
          </cell>
          <cell r="M70">
            <v>5841</v>
          </cell>
          <cell r="N70">
            <v>9916</v>
          </cell>
          <cell r="P70">
            <v>-5.3266627427898765</v>
          </cell>
          <cell r="Q70">
            <v>-5.3266627427898765</v>
          </cell>
          <cell r="R70">
            <v>0</v>
          </cell>
          <cell r="S70">
            <v>0</v>
          </cell>
          <cell r="T70">
            <v>0</v>
          </cell>
          <cell r="X70">
            <v>41.546905685869667</v>
          </cell>
          <cell r="Y70">
            <v>40.702491425543883</v>
          </cell>
          <cell r="Z70">
            <v>0</v>
          </cell>
          <cell r="AD70">
            <v>1.2</v>
          </cell>
          <cell r="AF70">
            <v>-73.175380307310121</v>
          </cell>
          <cell r="AG70">
            <v>31.051215195845153</v>
          </cell>
          <cell r="AH70">
            <v>62.937789618607503</v>
          </cell>
          <cell r="AI70">
            <v>9.0821033678867931</v>
          </cell>
          <cell r="AJ70">
            <v>32.166211777387623</v>
          </cell>
          <cell r="AK70">
            <v>58.332147501901126</v>
          </cell>
          <cell r="AL70">
            <v>14.849873240117912</v>
          </cell>
          <cell r="AM70">
            <v>15.750783938202447</v>
          </cell>
          <cell r="AN70">
            <v>13.745483181758038</v>
          </cell>
          <cell r="AO70">
            <v>38.091655937847953</v>
          </cell>
          <cell r="AP70">
            <v>38.091655937847953</v>
          </cell>
          <cell r="AQ70">
            <v>38.091655937847953</v>
          </cell>
          <cell r="AR70">
            <v>38.091655937847953</v>
          </cell>
          <cell r="AS70">
            <v>38.091655937847953</v>
          </cell>
          <cell r="AT70">
            <v>38.091655937847953</v>
          </cell>
          <cell r="AU70">
            <v>3.9948272785068273</v>
          </cell>
          <cell r="AV70">
            <v>19.905695598884609</v>
          </cell>
          <cell r="AW70">
            <v>38.978060556936008</v>
          </cell>
          <cell r="AX70">
            <v>12.481234238028378</v>
          </cell>
          <cell r="AY70">
            <v>10.597926487755759</v>
          </cell>
          <cell r="AZ70">
            <v>9.0045184904846991</v>
          </cell>
          <cell r="BA70">
            <v>101.17759749035247</v>
          </cell>
          <cell r="BB70">
            <v>124.69727443333591</v>
          </cell>
          <cell r="BC70">
            <v>96.0793407685874</v>
          </cell>
          <cell r="BD70">
            <v>38.091655937847953</v>
          </cell>
          <cell r="BE70">
            <v>38.091655937847953</v>
          </cell>
          <cell r="BF70">
            <v>38.091655937847953</v>
          </cell>
          <cell r="BH70">
            <v>49.648651887608068</v>
          </cell>
          <cell r="BI70">
            <v>35.56925884188658</v>
          </cell>
          <cell r="BM70">
            <v>3574</v>
          </cell>
          <cell r="BP70">
            <v>2800</v>
          </cell>
          <cell r="BX70">
            <v>-185.04267216009418</v>
          </cell>
          <cell r="CB70">
            <v>-44.496762801648032</v>
          </cell>
        </row>
        <row r="71">
          <cell r="D71">
            <v>13624</v>
          </cell>
          <cell r="E71">
            <v>13624</v>
          </cell>
          <cell r="F71">
            <v>13624</v>
          </cell>
          <cell r="G71">
            <v>13262</v>
          </cell>
          <cell r="H71">
            <v>9188</v>
          </cell>
          <cell r="I71">
            <v>9188</v>
          </cell>
          <cell r="J71">
            <v>9188</v>
          </cell>
          <cell r="K71">
            <v>9188</v>
          </cell>
          <cell r="L71">
            <v>17965</v>
          </cell>
          <cell r="M71">
            <v>5841</v>
          </cell>
          <cell r="N71">
            <v>9916</v>
          </cell>
          <cell r="P71">
            <v>-5.3266627427898765</v>
          </cell>
          <cell r="Q71">
            <v>-5.3266627427898765</v>
          </cell>
          <cell r="R71">
            <v>0</v>
          </cell>
          <cell r="S71">
            <v>0</v>
          </cell>
          <cell r="T71">
            <v>0</v>
          </cell>
          <cell r="X71">
            <v>41.546905685869667</v>
          </cell>
          <cell r="Y71">
            <v>40.702491425543883</v>
          </cell>
          <cell r="Z71">
            <v>0</v>
          </cell>
          <cell r="AD71">
            <v>1.2</v>
          </cell>
          <cell r="AF71">
            <v>-73.175380307310121</v>
          </cell>
          <cell r="AG71">
            <v>31.051215195845153</v>
          </cell>
          <cell r="AH71">
            <v>62.937789618607503</v>
          </cell>
          <cell r="AI71">
            <v>9.0821033678867931</v>
          </cell>
          <cell r="AJ71">
            <v>32.166211777387623</v>
          </cell>
          <cell r="AK71">
            <v>58.332147501901126</v>
          </cell>
          <cell r="AL71">
            <v>14.849873240117912</v>
          </cell>
          <cell r="AM71">
            <v>15.750783938202447</v>
          </cell>
          <cell r="AN71">
            <v>13.745483181758038</v>
          </cell>
          <cell r="AO71">
            <v>38.091655937847953</v>
          </cell>
          <cell r="AP71">
            <v>38.091655937847953</v>
          </cell>
          <cell r="AQ71">
            <v>38.091655937847953</v>
          </cell>
          <cell r="AR71">
            <v>38.091655937847953</v>
          </cell>
          <cell r="AS71">
            <v>38.091655937847953</v>
          </cell>
          <cell r="AT71">
            <v>38.091655937847953</v>
          </cell>
          <cell r="AU71">
            <v>3.9948272785068273</v>
          </cell>
          <cell r="AV71">
            <v>19.905695598884609</v>
          </cell>
          <cell r="AW71">
            <v>38.978060556936008</v>
          </cell>
          <cell r="AX71">
            <v>12.481234238028378</v>
          </cell>
          <cell r="AY71">
            <v>10.597926487755759</v>
          </cell>
          <cell r="AZ71">
            <v>9.0045184904846991</v>
          </cell>
          <cell r="BA71">
            <v>101.17759749035247</v>
          </cell>
          <cell r="BB71">
            <v>124.69727443333591</v>
          </cell>
          <cell r="BC71">
            <v>96.0793407685874</v>
          </cell>
          <cell r="BD71">
            <v>38.091655937847953</v>
          </cell>
          <cell r="BE71">
            <v>38.091655937847953</v>
          </cell>
          <cell r="BF71">
            <v>38.091655937847953</v>
          </cell>
          <cell r="BH71">
            <v>49.648651887608068</v>
          </cell>
          <cell r="BI71">
            <v>35.56925884188658</v>
          </cell>
          <cell r="BM71">
            <v>3574</v>
          </cell>
          <cell r="BP71">
            <v>2800</v>
          </cell>
          <cell r="BX71">
            <v>-185.04267216009418</v>
          </cell>
          <cell r="CB71">
            <v>-44.496762801648032</v>
          </cell>
        </row>
        <row r="76">
          <cell r="D76" t="str">
            <v>ARGUS_EUROBOB_OXY_FOB_RDAM_BARGES</v>
          </cell>
          <cell r="E76" t="str">
            <v>PLATTS_CIF_NEW_ULSD_10_PPM</v>
          </cell>
          <cell r="F76" t="str">
            <v>PLATTS_MOM_NWE_GASOIL_01</v>
          </cell>
          <cell r="G76" t="str">
            <v>PLATTS_GASOIL_01_CIF_NWE</v>
          </cell>
          <cell r="H76" t="str">
            <v>PLATTS_MOM_NWE_NAPHTHA</v>
          </cell>
          <cell r="I76" t="str">
            <v>PLATTS_NAPHTHA_CIF_NWE</v>
          </cell>
          <cell r="J76" t="str">
            <v>NAPHTHA_CIF_NWE_BASIS_ARA</v>
          </cell>
          <cell r="K76" t="str">
            <v>PLATTS_JET_CIF_NWE</v>
          </cell>
          <cell r="L76" t="str">
            <v>PLATTS_JET_MOM_NWE</v>
          </cell>
          <cell r="M76" t="str">
            <v>PLATTS_1_FUEL_OIL_CIF_NWE</v>
          </cell>
          <cell r="N76" t="str">
            <v>Platts_Fuel_Oil_1.0_MOM_NWE</v>
          </cell>
          <cell r="O76" t="str">
            <v>PLATTS_MM_35_FO_NWE</v>
          </cell>
          <cell r="P76" t="str">
            <v>PLATTS_35_FUEL_OIL_CIF_NWE</v>
          </cell>
          <cell r="Q76" t="str">
            <v>PLATTS_VGO_2_HIGH_CIF_NWE</v>
          </cell>
          <cell r="R76" t="str">
            <v>PLATTS_VGO_2_MAX_CIF_NWE</v>
          </cell>
          <cell r="S76" t="str">
            <v>ARGUS_VGO_2</v>
          </cell>
          <cell r="T76" t="str">
            <v>PLATTS_MOM_VGO_0.5-0.6_NWE</v>
          </cell>
          <cell r="U76" t="str">
            <v>PLATTS_HIGH_VGO_0.5-0.6_NWE</v>
          </cell>
          <cell r="V76" t="str">
            <v>AVG_ARGUS_PROPANE_LARGE_CARGOES</v>
          </cell>
          <cell r="W76" t="str">
            <v>ARGUS_BUTANE_ARA_UK_LARGE_CARGOES</v>
          </cell>
          <cell r="X76" t="str">
            <v>PLATTS_MTBE_CIF_NWE</v>
          </cell>
          <cell r="Y76" t="str">
            <v>ICIS_FOB_NWE</v>
          </cell>
          <cell r="Z76" t="str">
            <v>ICIS_FCA_ARA</v>
          </cell>
          <cell r="AA76" t="str">
            <v>ICIS_CIF_C_GRADE_NWE_PROPYLENE</v>
          </cell>
          <cell r="AB76" t="str">
            <v>CHEMISTRY_BENZENE_AV_NWE</v>
          </cell>
          <cell r="AC76" t="str">
            <v>CHEMISTRY_METANOL_NWE</v>
          </cell>
          <cell r="AD76" t="str">
            <v>CHEMISTRY_BUTADIENE_NWE</v>
          </cell>
          <cell r="AE76" t="str">
            <v>ICIS_CONTRACT_FD_NWE_PROPYLENE</v>
          </cell>
          <cell r="AF76" t="str">
            <v>ICIS_SPOT_FD_NWE_PROPYLENE</v>
          </cell>
          <cell r="AG76" t="str">
            <v>ARGUS_MOGAS_95R_10PPM_CIF</v>
          </cell>
          <cell r="AH76" t="str">
            <v>ARGUS_MOGAS_95R_10PPM_MOM</v>
          </cell>
          <cell r="AI76" t="str">
            <v>PLATTS_FOB_MED_DSL_10_PPM</v>
          </cell>
          <cell r="AJ76" t="str">
            <v>PLATTS_CIF_MED_ULSD_10_PPM</v>
          </cell>
          <cell r="AK76" t="str">
            <v>DSL_10_PPM_MOM_MED</v>
          </cell>
          <cell r="AL76" t="str">
            <v>PLATTS_MOM_MED_GASOIL_01</v>
          </cell>
          <cell r="AM76" t="str">
            <v>PLATTS_MOM_MED_NAPHTHA</v>
          </cell>
          <cell r="AN76" t="str">
            <v>PLATTS_NAPHTHA_CIF_MED_CARGOES</v>
          </cell>
          <cell r="AO76" t="str">
            <v>PLATTS_JET_FOB_MED</v>
          </cell>
          <cell r="AP76" t="str">
            <v>PLATTS_MOM_FO_1_MED</v>
          </cell>
          <cell r="AQ76" t="str">
            <v>PLATTS_1_FUEL_OIL_CIF_MED</v>
          </cell>
          <cell r="AR76" t="str">
            <v>PLATTS_MOM_FO_35_MED</v>
          </cell>
          <cell r="AS76" t="str">
            <v>PLATTS_35_FUEL_OIL_CIF_MED</v>
          </cell>
          <cell r="AT76" t="str">
            <v>PLATTS_FMH_35_FO</v>
          </cell>
          <cell r="AU76" t="str">
            <v>ARGUS_VGO_16_W_MED_FOB</v>
          </cell>
          <cell r="AV76" t="str">
            <v>AVG_PROPANE</v>
          </cell>
          <cell r="AW76" t="str">
            <v>BUTANE_SONATRACH_ALGERIA</v>
          </cell>
          <cell r="AX76" t="str">
            <v>SPBT_MED_50_50</v>
          </cell>
          <cell r="AY76" t="str">
            <v>Sulphur_MED</v>
          </cell>
          <cell r="AZ76" t="str">
            <v>PLATTS_MOGAS_92_UNL_SINGAPORE</v>
          </cell>
          <cell r="BA76" t="str">
            <v>PLATTS_DSL_10PPM__SINGAPORE</v>
          </cell>
          <cell r="BB76" t="str">
            <v>PLATTS_MOPS_GASOIL_025</v>
          </cell>
          <cell r="BC76" t="str">
            <v>PLATTS_MOPS_GASOIL_05</v>
          </cell>
          <cell r="BD76" t="str">
            <v>PLATTS_MOPJ_NAPHTHA</v>
          </cell>
          <cell r="BE76" t="str">
            <v>PLATTS_JETKERO_SINGAPORE</v>
          </cell>
          <cell r="BF76" t="str">
            <v>FO_180_CST_20S_FOB_SPORE_CARGO</v>
          </cell>
          <cell r="BG76" t="str">
            <v>FO_180_CST_35S_FOB_SPORE_CARGO</v>
          </cell>
          <cell r="BH76" t="str">
            <v>PROPANE_BUTANE_JAPAN_CARGO_AVG</v>
          </cell>
          <cell r="BI76" t="str">
            <v>FO_380_CST_35S_FOB_SPORE_CARGO</v>
          </cell>
          <cell r="BJ76" t="str">
            <v>BUTANE_JAPAN_CARGO_MONTHLY_AVG</v>
          </cell>
          <cell r="BK76" t="str">
            <v>PLATTS_MTBE_FOB__SINGAPORE</v>
          </cell>
          <cell r="BL76" t="str">
            <v>ICIS_PARAFFINIC_BASE_OILS_(EXPORT)_IN_ASIA_PACIFIC_SPOT_SN_150_FOB_ASIA</v>
          </cell>
          <cell r="BM76" t="str">
            <v>ICIS_BASE_OILS_GROUP_III_IN_ASIA_PACIFIC_SPOT_4CST_FOB_ASIA</v>
          </cell>
          <cell r="BN76" t="str">
            <v>CHEMISTRY_PEVP_CHINA</v>
          </cell>
          <cell r="BO76" t="str">
            <v>CHEMISTRY_LPENP_CHINA</v>
          </cell>
          <cell r="BP76" t="str">
            <v>CHEMISTRY_PENP_CHINA</v>
          </cell>
          <cell r="BQ76" t="str">
            <v>CHEMISTRY_POLYPROP_CHINA</v>
          </cell>
          <cell r="BR76" t="str">
            <v>CHEMISTRY_POLYPROP_SOPOLIMER_CHINA</v>
          </cell>
          <cell r="BS76" t="str">
            <v>CHEMISTRY_STIROL_CHINA</v>
          </cell>
          <cell r="BT76" t="str">
            <v>CHEMISTRY_POLYSTIROL_CHINA</v>
          </cell>
          <cell r="BU76" t="str">
            <v>CHEMISTRY_MEG_CHINA</v>
          </cell>
          <cell r="BV76" t="str">
            <v>CHEMISTRY_LAO_CHINA</v>
          </cell>
          <cell r="BW76" t="str">
            <v>CHEMISTRY_BENZENE_CHINA</v>
          </cell>
          <cell r="BX76" t="str">
            <v>CHEMISTRY_BUTADIENE_CHINA</v>
          </cell>
          <cell r="BY76" t="str">
            <v>CHEMISTRY_PARAXYLENE_CHINA</v>
          </cell>
          <cell r="BZ76" t="str">
            <v>CHEMISTRY_METANOL_CHINA</v>
          </cell>
          <cell r="CA76" t="str">
            <v>CHEMISTRY_N-BUTANOL_CHINA</v>
          </cell>
          <cell r="CB76" t="str">
            <v>CHEMISTRY_ISOBUTANOL_CHINA</v>
          </cell>
          <cell r="CC76" t="str">
            <v>ARGUS_SPBT_DAF_BREST_LOW</v>
          </cell>
          <cell r="CD76" t="str">
            <v>ARGUS_PROPANE_DAF_BREST_LOW</v>
          </cell>
          <cell r="CE76" t="str">
            <v>ARGUS_SPBT_DAF_BREST_MEAN</v>
          </cell>
          <cell r="CF76" t="str">
            <v>ARGUS_SPBT_PROPANE_DAF_BREST_LOW</v>
          </cell>
          <cell r="CG76" t="str">
            <v>SPBT_MED_35_65</v>
          </cell>
          <cell r="CH76" t="str">
            <v>SPBT_MED_15_85</v>
          </cell>
          <cell r="CI76" t="str">
            <v>Sulphur_FMB_CFR_China</v>
          </cell>
          <cell r="CJ76" t="str">
            <v>Sulphur_CFR_Tampa_ GRANULA_FMB</v>
          </cell>
          <cell r="CK76" t="str">
            <v>ACETONE_NWE</v>
          </cell>
          <cell r="CL76" t="str">
            <v xml:space="preserve">Ethanol_NWE </v>
          </cell>
          <cell r="CM76" t="str">
            <v>CRUDE_C4_NWE</v>
          </cell>
          <cell r="CN76" t="str">
            <v>PLATTS_MTBE_CIF_NWE</v>
          </cell>
          <cell r="CO76" t="str">
            <v xml:space="preserve">Acetone_CFR_Asia_ SE_Spot_4-6 </v>
          </cell>
          <cell r="CP76" t="str">
            <v>CHEMISTRY_PVC_CHINA</v>
          </cell>
          <cell r="CQ76" t="str">
            <v>SSBR CFR NEA</v>
          </cell>
          <cell r="CR76" t="str">
            <v>PBR CFR NEA</v>
          </cell>
          <cell r="CS76" t="str">
            <v>Paraffin_Wax_Semi-Refined_CPT_Poland/Belarus</v>
          </cell>
          <cell r="CT76" t="str">
            <v>Group_1_SN_150_cfr_Northeast_Asia</v>
          </cell>
          <cell r="CU76" t="str">
            <v>Group_1_SN_150_cpt_Naushki</v>
          </cell>
          <cell r="CV76" t="str">
            <v>Group_1_SN_500_cpt_Naushki</v>
          </cell>
          <cell r="CW76" t="str">
            <v>Group_1_SN_150_fob_Baltic_Sea</v>
          </cell>
          <cell r="CX76" t="str">
            <v>CHEMISTRY_POLYSTIROL_MOSCOW</v>
          </cell>
          <cell r="CY76" t="str">
            <v>PLATTS_MOPS_GASOIL_05_POABC00</v>
          </cell>
          <cell r="CZ76" t="str">
            <v>Phenol CFR China Spot</v>
          </cell>
          <cell r="DA76" t="str">
            <v>ArgusFMB_SulphurCFR_N-AfricaSPOT_mean</v>
          </cell>
          <cell r="DB76" t="str">
            <v>Ethanol_T1_NWE</v>
          </cell>
          <cell r="DC76" t="str">
            <v>Ethanol_T2_NWE</v>
          </cell>
          <cell r="DD76" t="str">
            <v>CHEMISTRY_STIROL_Europe</v>
          </cell>
          <cell r="DE76" t="str">
            <v>CHEMISTRY_LPENP_MOSCOW</v>
          </cell>
          <cell r="DF76" t="str">
            <v>БДФ_КОС</v>
          </cell>
          <cell r="DG76" t="str">
            <v>БДФ_Полимир</v>
          </cell>
          <cell r="DH76" t="str">
            <v>Acetone_Ex-Works Russia</v>
          </cell>
          <cell r="DI76" t="str">
            <v>Acetone_KOS</v>
          </cell>
          <cell r="DJ76" t="str">
            <v>RUSVINIL_271RS_RU</v>
          </cell>
          <cell r="DK76" t="str">
            <v>KAUSTIC_C7059M_RU</v>
          </cell>
          <cell r="DL76" t="str">
            <v>BSK_C70U_RU</v>
          </cell>
          <cell r="DM76" t="str">
            <v>SHP_CI70_RU</v>
          </cell>
          <cell r="DN76" t="str">
            <v>RUSVINIL_267RC_RU</v>
          </cell>
          <cell r="DO76" t="str">
            <v>KAUSTIC_C6669GS_RU</v>
          </cell>
          <cell r="DP76" t="str">
            <v>BSK_6669PG_RU</v>
          </cell>
          <cell r="DQ76" t="str">
            <v>BSK_6359M_RU</v>
          </cell>
          <cell r="DR76" t="str">
            <v>SHP_CI67_RU</v>
          </cell>
          <cell r="DS76" t="str">
            <v>CHEMISTRY_ETHYLENE_NWE</v>
          </cell>
          <cell r="DT76" t="str">
            <v>FO_1_FOB_Rdam_Barge</v>
          </cell>
          <cell r="DV76" t="str">
            <v>БДФ_КОС</v>
          </cell>
          <cell r="DW76" t="str">
            <v>БДФ_Полимир</v>
          </cell>
          <cell r="DX76" t="str">
            <v>Propane_Butane_Ukraine</v>
          </cell>
          <cell r="DY76" t="str">
            <v>Green_and_Calcined_Petroleum_Coke</v>
          </cell>
        </row>
        <row r="77">
          <cell r="D77">
            <v>603.97963380483623</v>
          </cell>
          <cell r="E77">
            <v>617.66326047371899</v>
          </cell>
          <cell r="F77">
            <v>603.44454223097659</v>
          </cell>
          <cell r="G77">
            <v>607.26326047371901</v>
          </cell>
          <cell r="H77">
            <v>527.16292365908055</v>
          </cell>
          <cell r="I77">
            <v>529.17744633174277</v>
          </cell>
          <cell r="J77">
            <v>529.17744633174277</v>
          </cell>
          <cell r="K77">
            <v>651.4893157804172</v>
          </cell>
          <cell r="L77">
            <v>649.65610231596997</v>
          </cell>
          <cell r="M77">
            <v>389.62667551176003</v>
          </cell>
          <cell r="N77">
            <v>384.84056740971869</v>
          </cell>
          <cell r="O77">
            <v>191.82357390809204</v>
          </cell>
          <cell r="P77">
            <v>190.18843213112234</v>
          </cell>
          <cell r="Q77">
            <v>473.11683321947106</v>
          </cell>
          <cell r="R77">
            <v>473.11683321947106</v>
          </cell>
          <cell r="S77">
            <v>471.11683321947106</v>
          </cell>
          <cell r="T77">
            <v>525.85536447412505</v>
          </cell>
          <cell r="U77">
            <v>538.0740741281229</v>
          </cell>
          <cell r="V77">
            <v>465.67615277193369</v>
          </cell>
          <cell r="W77">
            <v>460.38437830861625</v>
          </cell>
          <cell r="X77">
            <v>719.9194568620195</v>
          </cell>
          <cell r="Y77">
            <v>820.86062276821576</v>
          </cell>
          <cell r="Z77">
            <v>987.28781380567693</v>
          </cell>
          <cell r="AA77">
            <v>971.83506765477603</v>
          </cell>
          <cell r="AB77">
            <v>898.28422392764128</v>
          </cell>
          <cell r="AC77">
            <v>340.65280725022228</v>
          </cell>
          <cell r="AD77">
            <v>1135.7237035201767</v>
          </cell>
          <cell r="AE77">
            <v>1068.1398533690617</v>
          </cell>
          <cell r="AF77">
            <v>1065.8350676547761</v>
          </cell>
          <cell r="AG77">
            <v>600.48699184921747</v>
          </cell>
          <cell r="AH77">
            <v>594.76940988893887</v>
          </cell>
          <cell r="AI77">
            <v>608.16133057163393</v>
          </cell>
          <cell r="AJ77">
            <v>621.06326047371897</v>
          </cell>
          <cell r="AK77">
            <v>614.6122955226765</v>
          </cell>
          <cell r="AL77">
            <v>601.78664192360952</v>
          </cell>
          <cell r="AM77">
            <v>512.93700058843706</v>
          </cell>
          <cell r="AN77">
            <v>522.16260160801528</v>
          </cell>
          <cell r="AO77">
            <v>637.48828027695254</v>
          </cell>
          <cell r="AP77">
            <v>384.10181696654689</v>
          </cell>
          <cell r="AQ77">
            <v>390.48574625575935</v>
          </cell>
          <cell r="AR77">
            <v>195.17315782145266</v>
          </cell>
          <cell r="AS77">
            <v>201.51841592105052</v>
          </cell>
          <cell r="AT77">
            <v>201.71841592105051</v>
          </cell>
          <cell r="AU77">
            <v>461.92259856600663</v>
          </cell>
          <cell r="AV77">
            <v>454.28146339897336</v>
          </cell>
          <cell r="AW77">
            <v>469.9463414472138</v>
          </cell>
          <cell r="AX77">
            <v>462.11390242309358</v>
          </cell>
          <cell r="AY77">
            <v>83.130099323769457</v>
          </cell>
          <cell r="AZ77">
            <v>588.65473812799053</v>
          </cell>
          <cell r="BA77">
            <v>617.39731779336012</v>
          </cell>
          <cell r="BB77">
            <v>604.89731779336012</v>
          </cell>
          <cell r="BC77">
            <v>594.5725126894755</v>
          </cell>
          <cell r="BD77">
            <v>545.05068345184304</v>
          </cell>
          <cell r="BE77">
            <v>647.71029697998665</v>
          </cell>
          <cell r="BF77">
            <v>309.96822779026434</v>
          </cell>
          <cell r="BG77">
            <v>219.13795900340031</v>
          </cell>
          <cell r="BH77">
            <v>517.52562393752487</v>
          </cell>
          <cell r="BI77">
            <v>212.19904550556529</v>
          </cell>
          <cell r="BJ77">
            <v>525.42885884757663</v>
          </cell>
          <cell r="BK77">
            <v>747.59151742254789</v>
          </cell>
          <cell r="BL77">
            <v>700.94362579526546</v>
          </cell>
          <cell r="BM77">
            <v>788.35246479089039</v>
          </cell>
          <cell r="BN77">
            <v>1091.6244377063472</v>
          </cell>
          <cell r="BO77">
            <v>1119.460943989742</v>
          </cell>
          <cell r="BP77">
            <v>1171.6975871918967</v>
          </cell>
          <cell r="BQ77">
            <v>1011.5188625820902</v>
          </cell>
          <cell r="BR77">
            <v>1043.7930783001557</v>
          </cell>
          <cell r="BS77">
            <v>1076.60960719171</v>
          </cell>
          <cell r="BT77">
            <v>1158.0841227452365</v>
          </cell>
          <cell r="BU77">
            <v>833.84840217575788</v>
          </cell>
          <cell r="BV77">
            <v>1436.0776741699169</v>
          </cell>
          <cell r="BW77">
            <v>882.3062104922692</v>
          </cell>
          <cell r="BX77">
            <v>1669.9021049643741</v>
          </cell>
          <cell r="BY77">
            <v>936.48958886411435</v>
          </cell>
          <cell r="BZ77">
            <v>306.65438245020357</v>
          </cell>
          <cell r="CA77">
            <v>851.91992879633062</v>
          </cell>
          <cell r="CB77">
            <v>773.54329534706812</v>
          </cell>
          <cell r="CC77">
            <v>428.84820475595978</v>
          </cell>
          <cell r="CD77">
            <v>498.88013060559933</v>
          </cell>
          <cell r="CE77">
            <v>436.34820475595978</v>
          </cell>
          <cell r="CF77">
            <v>463.86416768077959</v>
          </cell>
          <cell r="CG77">
            <v>464.46363413032964</v>
          </cell>
          <cell r="CH77">
            <v>467.59660973997768</v>
          </cell>
          <cell r="CI77">
            <v>83.130099323769457</v>
          </cell>
          <cell r="CJ77">
            <v>97.130099323769457</v>
          </cell>
          <cell r="CK77">
            <v>933.97778107675981</v>
          </cell>
          <cell r="CL77">
            <v>750.40894834564301</v>
          </cell>
          <cell r="CM77">
            <v>626.66603373565783</v>
          </cell>
          <cell r="CN77">
            <v>719.9194568620195</v>
          </cell>
          <cell r="CO77">
            <v>737.84244705064032</v>
          </cell>
          <cell r="CP77">
            <v>839.29095898336811</v>
          </cell>
          <cell r="CS77">
            <v>886.05588045884929</v>
          </cell>
          <cell r="CT77">
            <v>700.94362579526546</v>
          </cell>
          <cell r="CU77">
            <v>455.83356197829005</v>
          </cell>
          <cell r="CV77">
            <v>558.31636915135948</v>
          </cell>
          <cell r="CW77">
            <v>641.86905133167897</v>
          </cell>
          <cell r="CX77">
            <v>1426.0841227452365</v>
          </cell>
          <cell r="CY77">
            <v>608.89041114540589</v>
          </cell>
          <cell r="CZ77">
            <v>1080.9723336837387</v>
          </cell>
          <cell r="DA77">
            <v>83.130099323769457</v>
          </cell>
          <cell r="DB77">
            <v>800.98072391755647</v>
          </cell>
          <cell r="DC77">
            <v>699.83717277372966</v>
          </cell>
          <cell r="DD77">
            <v>1087.30960719171</v>
          </cell>
          <cell r="DE77">
            <v>1099.460943989742</v>
          </cell>
          <cell r="DF77">
            <v>651.96603373565779</v>
          </cell>
          <cell r="DG77">
            <v>621.26603373565786</v>
          </cell>
          <cell r="DH77">
            <v>709.97778107675981</v>
          </cell>
          <cell r="DI77">
            <v>635.97778107675981</v>
          </cell>
          <cell r="DJ77">
            <v>0.8713815611680934</v>
          </cell>
          <cell r="DK77">
            <v>0.86382370441155931</v>
          </cell>
          <cell r="DL77">
            <v>0.85248572781887055</v>
          </cell>
          <cell r="DM77">
            <v>0.84617540843663996</v>
          </cell>
          <cell r="DN77">
            <v>0.8351244130623714</v>
          </cell>
          <cell r="DO77">
            <v>0.8434498061984973</v>
          </cell>
          <cell r="DP77">
            <v>0.84563245413214072</v>
          </cell>
          <cell r="DQ77">
            <v>0.84525631760615705</v>
          </cell>
          <cell r="DR77">
            <v>0.83039860093499829</v>
          </cell>
          <cell r="DS77">
            <v>1124.2493525570151</v>
          </cell>
          <cell r="DT77">
            <v>374.73851293555282</v>
          </cell>
          <cell r="DV77">
            <v>651.96603373565779</v>
          </cell>
          <cell r="DW77">
            <v>621.26603373565786</v>
          </cell>
          <cell r="DX77">
            <v>447.34820475595978</v>
          </cell>
          <cell r="DY77">
            <v>84.060374863668784</v>
          </cell>
        </row>
        <row r="78">
          <cell r="D78">
            <v>603.97963380483623</v>
          </cell>
          <cell r="E78">
            <v>617.66326047371899</v>
          </cell>
          <cell r="F78">
            <v>603.44454223097659</v>
          </cell>
          <cell r="G78">
            <v>607.26326047371901</v>
          </cell>
          <cell r="H78">
            <v>527.16292365908055</v>
          </cell>
          <cell r="I78">
            <v>529.17744633174277</v>
          </cell>
          <cell r="J78">
            <v>529.17744633174277</v>
          </cell>
          <cell r="K78">
            <v>651.4893157804172</v>
          </cell>
          <cell r="L78">
            <v>649.65610231596997</v>
          </cell>
          <cell r="M78">
            <v>389.62667551176003</v>
          </cell>
          <cell r="N78">
            <v>384.84056740971869</v>
          </cell>
          <cell r="O78">
            <v>191.82357390809204</v>
          </cell>
          <cell r="P78">
            <v>190.18843213112234</v>
          </cell>
          <cell r="Q78">
            <v>473.11683321947106</v>
          </cell>
          <cell r="R78">
            <v>473.11683321947106</v>
          </cell>
          <cell r="S78">
            <v>471.11683321947106</v>
          </cell>
          <cell r="T78">
            <v>525.85536447412505</v>
          </cell>
          <cell r="U78">
            <v>538.0740741281229</v>
          </cell>
          <cell r="V78">
            <v>465.67615277193369</v>
          </cell>
          <cell r="W78">
            <v>460.38437830861625</v>
          </cell>
          <cell r="X78">
            <v>719.9194568620195</v>
          </cell>
          <cell r="Y78">
            <v>820.86062276821576</v>
          </cell>
          <cell r="Z78">
            <v>987.28781380567693</v>
          </cell>
          <cell r="AA78">
            <v>971.83506765477603</v>
          </cell>
          <cell r="AB78">
            <v>898.28422392764128</v>
          </cell>
          <cell r="AC78">
            <v>340.65280725022228</v>
          </cell>
          <cell r="AD78">
            <v>1135.7237035201767</v>
          </cell>
          <cell r="AE78">
            <v>1068.1398533690617</v>
          </cell>
          <cell r="AF78">
            <v>1065.8350676547761</v>
          </cell>
          <cell r="AG78">
            <v>600.48699184921747</v>
          </cell>
          <cell r="AH78">
            <v>594.76940988893887</v>
          </cell>
          <cell r="AI78">
            <v>608.16133057163393</v>
          </cell>
          <cell r="AJ78">
            <v>621.06326047371897</v>
          </cell>
          <cell r="AK78">
            <v>614.6122955226765</v>
          </cell>
          <cell r="AL78">
            <v>601.78664192360952</v>
          </cell>
          <cell r="AM78">
            <v>512.93700058843706</v>
          </cell>
          <cell r="AN78">
            <v>522.16260160801528</v>
          </cell>
          <cell r="AO78">
            <v>637.48828027695254</v>
          </cell>
          <cell r="AP78">
            <v>384.10181696654689</v>
          </cell>
          <cell r="AQ78">
            <v>390.48574625575935</v>
          </cell>
          <cell r="AR78">
            <v>195.17315782145266</v>
          </cell>
          <cell r="AS78">
            <v>201.51841592105052</v>
          </cell>
          <cell r="AT78">
            <v>201.71841592105051</v>
          </cell>
          <cell r="AU78">
            <v>461.92259856600663</v>
          </cell>
          <cell r="AV78">
            <v>454.28146339897336</v>
          </cell>
          <cell r="AW78">
            <v>469.9463414472138</v>
          </cell>
          <cell r="AX78">
            <v>462.11390242309358</v>
          </cell>
          <cell r="AY78">
            <v>83.130099323769457</v>
          </cell>
          <cell r="AZ78">
            <v>588.65473812799053</v>
          </cell>
          <cell r="BA78">
            <v>617.39731779336012</v>
          </cell>
          <cell r="BB78">
            <v>604.89731779336012</v>
          </cell>
          <cell r="BC78">
            <v>594.5725126894755</v>
          </cell>
          <cell r="BD78">
            <v>545.05068345184304</v>
          </cell>
          <cell r="BE78">
            <v>647.71029697998665</v>
          </cell>
          <cell r="BF78">
            <v>309.96822779026434</v>
          </cell>
          <cell r="BG78">
            <v>219.13795900340031</v>
          </cell>
          <cell r="BH78">
            <v>517.52562393752487</v>
          </cell>
          <cell r="BI78">
            <v>212.19904550556529</v>
          </cell>
          <cell r="BJ78">
            <v>525.42885884757663</v>
          </cell>
          <cell r="BK78">
            <v>747.59151742254789</v>
          </cell>
          <cell r="BL78">
            <v>700.94362579526546</v>
          </cell>
          <cell r="BM78">
            <v>788.35246479089039</v>
          </cell>
          <cell r="BN78">
            <v>1091.6244377063472</v>
          </cell>
          <cell r="BO78">
            <v>1119.460943989742</v>
          </cell>
          <cell r="BP78">
            <v>1171.6975871918967</v>
          </cell>
          <cell r="BQ78">
            <v>1011.5188625820902</v>
          </cell>
          <cell r="BR78">
            <v>1043.7930783001557</v>
          </cell>
          <cell r="BS78">
            <v>1076.60960719171</v>
          </cell>
          <cell r="BT78">
            <v>1158.0841227452365</v>
          </cell>
          <cell r="BU78">
            <v>833.84840217575788</v>
          </cell>
          <cell r="BV78">
            <v>1436.0776741699169</v>
          </cell>
          <cell r="BW78">
            <v>882.3062104922692</v>
          </cell>
          <cell r="BX78">
            <v>1669.9021049643741</v>
          </cell>
          <cell r="BY78">
            <v>936.48958886411435</v>
          </cell>
          <cell r="BZ78">
            <v>306.65438245020357</v>
          </cell>
          <cell r="CA78">
            <v>851.91992879633062</v>
          </cell>
          <cell r="CB78">
            <v>773.54329534706812</v>
          </cell>
          <cell r="CC78">
            <v>428.84820475595978</v>
          </cell>
          <cell r="CD78">
            <v>498.88013060559933</v>
          </cell>
          <cell r="CE78">
            <v>436.34820475595978</v>
          </cell>
          <cell r="CF78">
            <v>498.88013060559933</v>
          </cell>
          <cell r="CG78">
            <v>464.46363413032964</v>
          </cell>
          <cell r="CH78">
            <v>467.59660973997768</v>
          </cell>
          <cell r="CI78">
            <v>83.130099323769457</v>
          </cell>
          <cell r="CJ78">
            <v>97.130099323769457</v>
          </cell>
          <cell r="CK78">
            <v>933.97778107675981</v>
          </cell>
          <cell r="CL78">
            <v>750.40894834564301</v>
          </cell>
          <cell r="CM78">
            <v>626.66603373565783</v>
          </cell>
          <cell r="CN78">
            <v>719.9194568620195</v>
          </cell>
          <cell r="CO78">
            <v>737.84244705064032</v>
          </cell>
          <cell r="CP78">
            <v>839.29095898336811</v>
          </cell>
          <cell r="CS78">
            <v>886.05588045884929</v>
          </cell>
          <cell r="CT78">
            <v>700.94362579526546</v>
          </cell>
          <cell r="CU78">
            <v>455.83356197829005</v>
          </cell>
          <cell r="CV78">
            <v>558.31636915135948</v>
          </cell>
          <cell r="CW78">
            <v>641.86905133167897</v>
          </cell>
          <cell r="CX78">
            <v>1426.0841227452365</v>
          </cell>
          <cell r="CY78">
            <v>608.89041114540589</v>
          </cell>
          <cell r="CZ78">
            <v>1080.9723336837387</v>
          </cell>
          <cell r="DA78">
            <v>83.130099323769457</v>
          </cell>
          <cell r="DB78">
            <v>800.98072391755647</v>
          </cell>
          <cell r="DC78">
            <v>699.83717277372966</v>
          </cell>
          <cell r="DD78">
            <v>1087.30960719171</v>
          </cell>
          <cell r="DE78">
            <v>1099.460943989742</v>
          </cell>
          <cell r="DF78">
            <v>651.96603373565779</v>
          </cell>
          <cell r="DG78">
            <v>621.26603373565786</v>
          </cell>
          <cell r="DH78">
            <v>709.97778107675981</v>
          </cell>
          <cell r="DI78">
            <v>635.97778107675981</v>
          </cell>
          <cell r="DJ78">
            <v>979.65015597335002</v>
          </cell>
          <cell r="DK78">
            <v>971.15324040809787</v>
          </cell>
          <cell r="DL78">
            <v>958.40652756446104</v>
          </cell>
          <cell r="DM78">
            <v>951.31215508456023</v>
          </cell>
          <cell r="DN78">
            <v>938.8880806899283</v>
          </cell>
          <cell r="DO78">
            <v>948.24789853300047</v>
          </cell>
          <cell r="DP78">
            <v>950.7017390592589</v>
          </cell>
          <cell r="DQ78">
            <v>950.27886781344876</v>
          </cell>
          <cell r="DR78">
            <v>933.57508946542293</v>
          </cell>
          <cell r="DS78">
            <v>1124.2493525570151</v>
          </cell>
          <cell r="DT78">
            <v>374.73851293555282</v>
          </cell>
          <cell r="DU78">
            <v>0.69999999999999973</v>
          </cell>
          <cell r="DV78">
            <v>651.96603373565779</v>
          </cell>
          <cell r="DW78">
            <v>621.26603373565786</v>
          </cell>
          <cell r="DX78">
            <v>447.34820475595978</v>
          </cell>
          <cell r="DY78">
            <v>84.060374863668784</v>
          </cell>
        </row>
        <row r="79">
          <cell r="D79">
            <v>603.97963380483623</v>
          </cell>
          <cell r="E79">
            <v>617.66326047371899</v>
          </cell>
          <cell r="F79">
            <v>603.44454223097659</v>
          </cell>
          <cell r="G79">
            <v>607.26326047371901</v>
          </cell>
          <cell r="H79">
            <v>527.16292365908055</v>
          </cell>
          <cell r="I79">
            <v>529.17744633174277</v>
          </cell>
          <cell r="J79">
            <v>529.17744633174277</v>
          </cell>
          <cell r="K79">
            <v>651.4893157804172</v>
          </cell>
          <cell r="L79">
            <v>649.65610231596997</v>
          </cell>
          <cell r="M79">
            <v>389.62667551176003</v>
          </cell>
          <cell r="N79">
            <v>384.84056740971869</v>
          </cell>
          <cell r="O79">
            <v>191.82357390809204</v>
          </cell>
          <cell r="P79">
            <v>190.18843213112234</v>
          </cell>
          <cell r="Q79">
            <v>473.11683321947106</v>
          </cell>
          <cell r="R79">
            <v>473.11683321947106</v>
          </cell>
          <cell r="S79">
            <v>471.11683321947106</v>
          </cell>
          <cell r="T79">
            <v>525.85536447412505</v>
          </cell>
          <cell r="U79">
            <v>538.0740741281229</v>
          </cell>
          <cell r="V79">
            <v>465.67615277193369</v>
          </cell>
          <cell r="W79">
            <v>460.38437830861625</v>
          </cell>
          <cell r="X79">
            <v>719.9194568620195</v>
          </cell>
          <cell r="Y79">
            <v>820.86062276821576</v>
          </cell>
          <cell r="Z79">
            <v>987.28781380567693</v>
          </cell>
          <cell r="AA79">
            <v>971.83506765477603</v>
          </cell>
          <cell r="AB79">
            <v>898.28422392764128</v>
          </cell>
          <cell r="AC79">
            <v>340.65280725022228</v>
          </cell>
          <cell r="AD79">
            <v>1135.7237035201767</v>
          </cell>
          <cell r="AE79">
            <v>1068.1398533690617</v>
          </cell>
          <cell r="AF79">
            <v>1065.8350676547761</v>
          </cell>
          <cell r="AG79">
            <v>600.48699184921747</v>
          </cell>
          <cell r="AH79">
            <v>594.76940988893887</v>
          </cell>
          <cell r="AI79">
            <v>608.16133057163393</v>
          </cell>
          <cell r="AJ79">
            <v>621.06326047371897</v>
          </cell>
          <cell r="AK79">
            <v>614.6122955226765</v>
          </cell>
          <cell r="AL79">
            <v>601.78664192360952</v>
          </cell>
          <cell r="AM79">
            <v>512.93700058843706</v>
          </cell>
          <cell r="AN79">
            <v>522.16260160801528</v>
          </cell>
          <cell r="AO79">
            <v>637.48828027695254</v>
          </cell>
          <cell r="AP79">
            <v>384.10181696654689</v>
          </cell>
          <cell r="AQ79">
            <v>390.48574625575935</v>
          </cell>
          <cell r="AR79">
            <v>195.17315782145266</v>
          </cell>
          <cell r="AS79">
            <v>201.51841592105052</v>
          </cell>
          <cell r="AT79">
            <v>201.71841592105051</v>
          </cell>
          <cell r="AU79">
            <v>461.92259856600663</v>
          </cell>
          <cell r="AV79">
            <v>454.28146339897336</v>
          </cell>
          <cell r="AW79">
            <v>469.9463414472138</v>
          </cell>
          <cell r="AX79">
            <v>462.11390242309358</v>
          </cell>
          <cell r="AY79">
            <v>83.130099323769457</v>
          </cell>
          <cell r="AZ79">
            <v>588.65473812799053</v>
          </cell>
          <cell r="BA79">
            <v>617.39731779336012</v>
          </cell>
          <cell r="BB79">
            <v>604.89731779336012</v>
          </cell>
          <cell r="BC79">
            <v>594.5725126894755</v>
          </cell>
          <cell r="BD79">
            <v>545.05068345184304</v>
          </cell>
          <cell r="BE79">
            <v>647.71029697998665</v>
          </cell>
          <cell r="BF79">
            <v>309.96822779026434</v>
          </cell>
          <cell r="BG79">
            <v>219.13795900340031</v>
          </cell>
          <cell r="BH79">
            <v>517.52562393752487</v>
          </cell>
          <cell r="BI79">
            <v>212.19904550556529</v>
          </cell>
          <cell r="BJ79">
            <v>525.42885884757663</v>
          </cell>
          <cell r="BK79">
            <v>747.59151742254789</v>
          </cell>
          <cell r="BL79">
            <v>700.94362579526546</v>
          </cell>
          <cell r="BM79">
            <v>788.35246479089039</v>
          </cell>
          <cell r="BN79">
            <v>1091.6244377063472</v>
          </cell>
          <cell r="BO79">
            <v>1119.460943989742</v>
          </cell>
          <cell r="BP79">
            <v>1171.6975871918967</v>
          </cell>
          <cell r="BQ79">
            <v>1011.5188625820902</v>
          </cell>
          <cell r="BR79">
            <v>1043.7930783001557</v>
          </cell>
          <cell r="BS79">
            <v>1076.60960719171</v>
          </cell>
          <cell r="BT79">
            <v>1158.0841227452365</v>
          </cell>
          <cell r="BU79">
            <v>833.84840217575788</v>
          </cell>
          <cell r="BV79">
            <v>1436.0776741699169</v>
          </cell>
          <cell r="BW79">
            <v>882.3062104922692</v>
          </cell>
          <cell r="BX79">
            <v>1669.9021049643741</v>
          </cell>
          <cell r="BY79">
            <v>936.48958886411435</v>
          </cell>
          <cell r="BZ79">
            <v>306.65438245020357</v>
          </cell>
          <cell r="CA79">
            <v>851.91992879633062</v>
          </cell>
          <cell r="CB79">
            <v>773.54329534706812</v>
          </cell>
          <cell r="CC79">
            <v>428.84820475595978</v>
          </cell>
          <cell r="CD79">
            <v>498.88013060559933</v>
          </cell>
          <cell r="CE79">
            <v>436.34820475595978</v>
          </cell>
          <cell r="CF79">
            <v>498.88013060559933</v>
          </cell>
          <cell r="CG79">
            <v>464.46363413032964</v>
          </cell>
          <cell r="CH79">
            <v>467.59660973997768</v>
          </cell>
          <cell r="CI79">
            <v>83.130099323769457</v>
          </cell>
          <cell r="CJ79">
            <v>97.130099323769457</v>
          </cell>
          <cell r="CK79">
            <v>933.97778107675981</v>
          </cell>
          <cell r="CL79">
            <v>750.40894834564301</v>
          </cell>
          <cell r="CM79">
            <v>626.66603373565783</v>
          </cell>
          <cell r="CN79">
            <v>719.9194568620195</v>
          </cell>
          <cell r="CO79">
            <v>737.84244705064032</v>
          </cell>
          <cell r="CP79">
            <v>839.29095898336811</v>
          </cell>
          <cell r="CS79">
            <v>886.05588045884929</v>
          </cell>
          <cell r="CT79">
            <v>700.94362579526546</v>
          </cell>
          <cell r="CU79">
            <v>455.83356197829005</v>
          </cell>
          <cell r="CV79">
            <v>558.31636915135948</v>
          </cell>
          <cell r="CW79">
            <v>641.86905133167897</v>
          </cell>
          <cell r="CX79">
            <v>1426.0841227452365</v>
          </cell>
          <cell r="CY79">
            <v>608.89041114540589</v>
          </cell>
          <cell r="CZ79">
            <v>1080.9723336837387</v>
          </cell>
          <cell r="DA79">
            <v>83.130099323769457</v>
          </cell>
          <cell r="DB79">
            <v>800.98072391755647</v>
          </cell>
          <cell r="DC79">
            <v>699.83717277372966</v>
          </cell>
          <cell r="DD79">
            <v>1087.30960719171</v>
          </cell>
          <cell r="DE79">
            <v>1099.460943989742</v>
          </cell>
          <cell r="DF79">
            <v>651.96603373565779</v>
          </cell>
          <cell r="DG79">
            <v>621.26603373565786</v>
          </cell>
          <cell r="DH79">
            <v>709.97778107675981</v>
          </cell>
          <cell r="DI79">
            <v>635.97778107675981</v>
          </cell>
          <cell r="DJ79">
            <v>979.65015597335002</v>
          </cell>
          <cell r="DK79">
            <v>971.15324040809787</v>
          </cell>
          <cell r="DL79">
            <v>958.40652756446104</v>
          </cell>
          <cell r="DM79">
            <v>951.31215508456023</v>
          </cell>
          <cell r="DN79">
            <v>938.8880806899283</v>
          </cell>
          <cell r="DO79">
            <v>948.24789853300047</v>
          </cell>
          <cell r="DP79">
            <v>950.7017390592589</v>
          </cell>
          <cell r="DQ79">
            <v>950.27886781344876</v>
          </cell>
          <cell r="DR79">
            <v>933.57508946542293</v>
          </cell>
          <cell r="DS79">
            <v>1124.2493525570151</v>
          </cell>
          <cell r="DT79">
            <v>374.73851293555282</v>
          </cell>
          <cell r="DU79">
            <v>0.69999999999999973</v>
          </cell>
          <cell r="DV79">
            <v>651.96603373565779</v>
          </cell>
          <cell r="DW79">
            <v>621.26603373565786</v>
          </cell>
          <cell r="DX79">
            <v>447.34820475595978</v>
          </cell>
          <cell r="DY79">
            <v>84.060374863668784</v>
          </cell>
        </row>
        <row r="80">
          <cell r="D80">
            <v>603.97963380483623</v>
          </cell>
          <cell r="E80">
            <v>617.66326047371899</v>
          </cell>
          <cell r="F80">
            <v>603.44454223097659</v>
          </cell>
          <cell r="G80">
            <v>607.26326047371901</v>
          </cell>
          <cell r="H80">
            <v>527.16292365908055</v>
          </cell>
          <cell r="I80">
            <v>529.17744633174277</v>
          </cell>
          <cell r="J80">
            <v>529.17744633174277</v>
          </cell>
          <cell r="K80">
            <v>651.4893157804172</v>
          </cell>
          <cell r="L80">
            <v>649.65610231596997</v>
          </cell>
          <cell r="M80">
            <v>389.62667551176003</v>
          </cell>
          <cell r="N80">
            <v>384.84056740971869</v>
          </cell>
          <cell r="O80">
            <v>191.82357390809204</v>
          </cell>
          <cell r="P80">
            <v>190.18843213112234</v>
          </cell>
          <cell r="Q80">
            <v>473.11683321947106</v>
          </cell>
          <cell r="R80">
            <v>473.11683321947106</v>
          </cell>
          <cell r="S80">
            <v>471.11683321947106</v>
          </cell>
          <cell r="T80">
            <v>525.85536447412505</v>
          </cell>
          <cell r="U80">
            <v>538.0740741281229</v>
          </cell>
          <cell r="V80">
            <v>465.67615277193369</v>
          </cell>
          <cell r="W80">
            <v>460.38437830861625</v>
          </cell>
          <cell r="X80">
            <v>719.9194568620195</v>
          </cell>
          <cell r="Y80">
            <v>820.86062276821576</v>
          </cell>
          <cell r="Z80">
            <v>987.28781380567693</v>
          </cell>
          <cell r="AA80">
            <v>971.83506765477603</v>
          </cell>
          <cell r="AB80">
            <v>898.28422392764128</v>
          </cell>
          <cell r="AC80">
            <v>340.65280725022228</v>
          </cell>
          <cell r="AD80">
            <v>1135.7237035201767</v>
          </cell>
          <cell r="AE80">
            <v>1068.1398533690617</v>
          </cell>
          <cell r="AF80">
            <v>1065.8350676547761</v>
          </cell>
          <cell r="AG80">
            <v>600.48699184921747</v>
          </cell>
          <cell r="AH80">
            <v>594.76940988893887</v>
          </cell>
          <cell r="AI80">
            <v>608.16133057163393</v>
          </cell>
          <cell r="AJ80">
            <v>621.06326047371897</v>
          </cell>
          <cell r="AK80">
            <v>614.6122955226765</v>
          </cell>
          <cell r="AL80">
            <v>601.78664192360952</v>
          </cell>
          <cell r="AM80">
            <v>512.93700058843706</v>
          </cell>
          <cell r="AN80">
            <v>522.16260160801528</v>
          </cell>
          <cell r="AO80">
            <v>637.48828027695254</v>
          </cell>
          <cell r="AP80">
            <v>384.10181696654689</v>
          </cell>
          <cell r="AQ80">
            <v>390.48574625575935</v>
          </cell>
          <cell r="AR80">
            <v>195.17315782145266</v>
          </cell>
          <cell r="AS80">
            <v>201.51841592105052</v>
          </cell>
          <cell r="AT80">
            <v>201.71841592105051</v>
          </cell>
          <cell r="AU80">
            <v>461.92259856600663</v>
          </cell>
          <cell r="AV80">
            <v>454.28146339897336</v>
          </cell>
          <cell r="AW80">
            <v>469.9463414472138</v>
          </cell>
          <cell r="AX80">
            <v>462.11390242309358</v>
          </cell>
          <cell r="AY80">
            <v>83.130099323769457</v>
          </cell>
          <cell r="AZ80">
            <v>588.65473812799053</v>
          </cell>
          <cell r="BA80">
            <v>617.39731779336012</v>
          </cell>
          <cell r="BB80">
            <v>604.89731779336012</v>
          </cell>
          <cell r="BC80">
            <v>594.5725126894755</v>
          </cell>
          <cell r="BD80">
            <v>545.05068345184304</v>
          </cell>
          <cell r="BE80">
            <v>647.71029697998665</v>
          </cell>
          <cell r="BF80">
            <v>309.96822779026434</v>
          </cell>
          <cell r="BG80">
            <v>219.13795900340031</v>
          </cell>
          <cell r="BH80">
            <v>517.52562393752487</v>
          </cell>
          <cell r="BI80">
            <v>212.19904550556529</v>
          </cell>
          <cell r="BJ80">
            <v>525.42885884757663</v>
          </cell>
          <cell r="BK80">
            <v>747.59151742254789</v>
          </cell>
          <cell r="BL80">
            <v>700.94362579526546</v>
          </cell>
          <cell r="BM80">
            <v>788.35246479089039</v>
          </cell>
          <cell r="BN80">
            <v>1091.6244377063472</v>
          </cell>
          <cell r="BO80">
            <v>1119.460943989742</v>
          </cell>
          <cell r="BP80">
            <v>1171.6975871918967</v>
          </cell>
          <cell r="BQ80">
            <v>1011.5188625820902</v>
          </cell>
          <cell r="BR80">
            <v>1043.7930783001557</v>
          </cell>
          <cell r="BS80">
            <v>1076.60960719171</v>
          </cell>
          <cell r="BT80">
            <v>1158.0841227452365</v>
          </cell>
          <cell r="BU80">
            <v>833.84840217575788</v>
          </cell>
          <cell r="BV80">
            <v>1436.0776741699169</v>
          </cell>
          <cell r="BW80">
            <v>882.3062104922692</v>
          </cell>
          <cell r="BX80">
            <v>1669.9021049643741</v>
          </cell>
          <cell r="BY80">
            <v>936.48958886411435</v>
          </cell>
          <cell r="BZ80">
            <v>306.65438245020357</v>
          </cell>
          <cell r="CA80">
            <v>851.91992879633062</v>
          </cell>
          <cell r="CB80">
            <v>773.54329534706812</v>
          </cell>
          <cell r="CC80">
            <v>428.84820475595978</v>
          </cell>
          <cell r="CD80">
            <v>498.88013060559933</v>
          </cell>
          <cell r="CE80">
            <v>436.34820475595978</v>
          </cell>
          <cell r="CF80">
            <v>498.88013060559933</v>
          </cell>
          <cell r="CG80">
            <v>464.46363413032964</v>
          </cell>
          <cell r="CH80">
            <v>467.59660973997768</v>
          </cell>
          <cell r="CI80">
            <v>83.130099323769457</v>
          </cell>
          <cell r="CJ80">
            <v>97.130099323769457</v>
          </cell>
          <cell r="CK80">
            <v>933.97778107675981</v>
          </cell>
          <cell r="CL80">
            <v>750.40894834564301</v>
          </cell>
          <cell r="CM80">
            <v>626.66603373565783</v>
          </cell>
          <cell r="CN80">
            <v>719.9194568620195</v>
          </cell>
          <cell r="CO80">
            <v>737.84244705064032</v>
          </cell>
          <cell r="CP80">
            <v>839.29095898336811</v>
          </cell>
          <cell r="CS80">
            <v>886.05588045884929</v>
          </cell>
          <cell r="CT80">
            <v>700.94362579526546</v>
          </cell>
          <cell r="CU80">
            <v>455.83356197829005</v>
          </cell>
          <cell r="CV80">
            <v>558.31636915135948</v>
          </cell>
          <cell r="CW80">
            <v>641.86905133167897</v>
          </cell>
          <cell r="CX80">
            <v>1426.0841227452365</v>
          </cell>
          <cell r="CY80">
            <v>608.89041114540589</v>
          </cell>
          <cell r="CZ80">
            <v>1080.9723336837387</v>
          </cell>
          <cell r="DA80">
            <v>83.130099323769457</v>
          </cell>
          <cell r="DB80">
            <v>800.98072391755647</v>
          </cell>
          <cell r="DC80">
            <v>699.83717277372966</v>
          </cell>
          <cell r="DD80">
            <v>1087.30960719171</v>
          </cell>
          <cell r="DE80">
            <v>1099.460943989742</v>
          </cell>
          <cell r="DF80">
            <v>651.96603373565779</v>
          </cell>
          <cell r="DG80">
            <v>621.26603373565786</v>
          </cell>
          <cell r="DH80">
            <v>709.97778107675981</v>
          </cell>
          <cell r="DI80">
            <v>635.97778107675981</v>
          </cell>
          <cell r="DJ80">
            <v>979.65015597335002</v>
          </cell>
          <cell r="DK80">
            <v>971.15324040809787</v>
          </cell>
          <cell r="DL80">
            <v>958.40652756446104</v>
          </cell>
          <cell r="DM80">
            <v>951.31215508456023</v>
          </cell>
          <cell r="DN80">
            <v>938.8880806899283</v>
          </cell>
          <cell r="DO80">
            <v>948.24789853300047</v>
          </cell>
          <cell r="DP80">
            <v>950.7017390592589</v>
          </cell>
          <cell r="DQ80">
            <v>950.27886781344876</v>
          </cell>
          <cell r="DR80">
            <v>933.57508946542293</v>
          </cell>
          <cell r="DS80">
            <v>1124.2493525570151</v>
          </cell>
          <cell r="DT80">
            <v>374.73851293555282</v>
          </cell>
          <cell r="DU80">
            <v>0.69999999999999973</v>
          </cell>
          <cell r="DV80">
            <v>651.96603373565779</v>
          </cell>
          <cell r="DW80">
            <v>621.26603373565786</v>
          </cell>
          <cell r="DX80">
            <v>447.34820475595978</v>
          </cell>
          <cell r="DY80">
            <v>84.060374863668784</v>
          </cell>
        </row>
        <row r="81">
          <cell r="D81">
            <v>603.97963380483623</v>
          </cell>
          <cell r="E81">
            <v>617.66326047371899</v>
          </cell>
          <cell r="F81">
            <v>603.44454223097659</v>
          </cell>
          <cell r="G81">
            <v>607.26326047371901</v>
          </cell>
          <cell r="H81">
            <v>527.16292365908055</v>
          </cell>
          <cell r="I81">
            <v>529.17744633174277</v>
          </cell>
          <cell r="J81">
            <v>529.17744633174277</v>
          </cell>
          <cell r="K81">
            <v>651.4893157804172</v>
          </cell>
          <cell r="L81">
            <v>649.65610231596997</v>
          </cell>
          <cell r="M81">
            <v>389.62667551176003</v>
          </cell>
          <cell r="N81">
            <v>384.84056740971869</v>
          </cell>
          <cell r="O81">
            <v>191.82357390809204</v>
          </cell>
          <cell r="P81">
            <v>190.18843213112234</v>
          </cell>
          <cell r="Q81">
            <v>473.11683321947106</v>
          </cell>
          <cell r="R81">
            <v>473.11683321947106</v>
          </cell>
          <cell r="S81">
            <v>471.11683321947106</v>
          </cell>
          <cell r="T81">
            <v>525.85536447412505</v>
          </cell>
          <cell r="U81">
            <v>538.0740741281229</v>
          </cell>
          <cell r="V81">
            <v>465.67615277193369</v>
          </cell>
          <cell r="W81">
            <v>460.38437830861625</v>
          </cell>
          <cell r="X81">
            <v>719.9194568620195</v>
          </cell>
          <cell r="Y81">
            <v>820.86062276821576</v>
          </cell>
          <cell r="Z81">
            <v>987.28781380567693</v>
          </cell>
          <cell r="AA81">
            <v>971.83506765477603</v>
          </cell>
          <cell r="AB81">
            <v>898.28422392764128</v>
          </cell>
          <cell r="AC81">
            <v>340.65280725022228</v>
          </cell>
          <cell r="AD81">
            <v>1135.7237035201767</v>
          </cell>
          <cell r="AE81">
            <v>1068.1398533690617</v>
          </cell>
          <cell r="AF81">
            <v>1065.8350676547761</v>
          </cell>
          <cell r="AG81">
            <v>600.48699184921747</v>
          </cell>
          <cell r="AH81">
            <v>594.76940988893887</v>
          </cell>
          <cell r="AI81">
            <v>608.16133057163393</v>
          </cell>
          <cell r="AJ81">
            <v>621.06326047371897</v>
          </cell>
          <cell r="AK81">
            <v>614.6122955226765</v>
          </cell>
          <cell r="AL81">
            <v>601.78664192360952</v>
          </cell>
          <cell r="AM81">
            <v>512.93700058843706</v>
          </cell>
          <cell r="AN81">
            <v>522.16260160801528</v>
          </cell>
          <cell r="AO81">
            <v>637.48828027695254</v>
          </cell>
          <cell r="AP81">
            <v>384.10181696654689</v>
          </cell>
          <cell r="AQ81">
            <v>390.48574625575935</v>
          </cell>
          <cell r="AR81">
            <v>195.17315782145266</v>
          </cell>
          <cell r="AS81">
            <v>201.51841592105052</v>
          </cell>
          <cell r="AT81">
            <v>201.71841592105051</v>
          </cell>
          <cell r="AU81">
            <v>461.92259856600663</v>
          </cell>
          <cell r="AV81">
            <v>454.28146339897336</v>
          </cell>
          <cell r="AW81">
            <v>469.9463414472138</v>
          </cell>
          <cell r="AX81">
            <v>462.11390242309358</v>
          </cell>
          <cell r="AY81">
            <v>83.130099323769457</v>
          </cell>
          <cell r="AZ81">
            <v>588.65473812799053</v>
          </cell>
          <cell r="BA81">
            <v>617.39731779336012</v>
          </cell>
          <cell r="BB81">
            <v>604.89731779336012</v>
          </cell>
          <cell r="BC81">
            <v>594.5725126894755</v>
          </cell>
          <cell r="BD81">
            <v>545.05068345184304</v>
          </cell>
          <cell r="BE81">
            <v>647.71029697998665</v>
          </cell>
          <cell r="BF81">
            <v>309.96822779026434</v>
          </cell>
          <cell r="BG81">
            <v>219.13795900340031</v>
          </cell>
          <cell r="BH81">
            <v>517.52562393752487</v>
          </cell>
          <cell r="BI81">
            <v>212.19904550556529</v>
          </cell>
          <cell r="BJ81">
            <v>525.42885884757663</v>
          </cell>
          <cell r="BK81">
            <v>747.59151742254789</v>
          </cell>
          <cell r="BL81">
            <v>700.94362579526546</v>
          </cell>
          <cell r="BM81">
            <v>788.35246479089039</v>
          </cell>
          <cell r="BN81">
            <v>1091.6244377063472</v>
          </cell>
          <cell r="BO81">
            <v>1119.460943989742</v>
          </cell>
          <cell r="BP81">
            <v>1171.6975871918967</v>
          </cell>
          <cell r="BQ81">
            <v>1011.5188625820902</v>
          </cell>
          <cell r="BR81">
            <v>1043.7930783001557</v>
          </cell>
          <cell r="BS81">
            <v>1076.60960719171</v>
          </cell>
          <cell r="BT81">
            <v>1158.0841227452365</v>
          </cell>
          <cell r="BU81">
            <v>833.84840217575788</v>
          </cell>
          <cell r="BV81">
            <v>1436.0776741699169</v>
          </cell>
          <cell r="BW81">
            <v>882.3062104922692</v>
          </cell>
          <cell r="BX81">
            <v>1669.9021049643741</v>
          </cell>
          <cell r="BY81">
            <v>936.48958886411435</v>
          </cell>
          <cell r="BZ81">
            <v>306.65438245020357</v>
          </cell>
          <cell r="CA81">
            <v>851.91992879633062</v>
          </cell>
          <cell r="CB81">
            <v>773.54329534706812</v>
          </cell>
          <cell r="CC81">
            <v>428.84820475595978</v>
          </cell>
          <cell r="CD81">
            <v>498.88013060559933</v>
          </cell>
          <cell r="CE81">
            <v>436.34820475595978</v>
          </cell>
          <cell r="CF81">
            <v>498.88013060559933</v>
          </cell>
          <cell r="CG81">
            <v>464.46363413032964</v>
          </cell>
          <cell r="CH81">
            <v>467.59660973997768</v>
          </cell>
          <cell r="CI81">
            <v>83.130099323769457</v>
          </cell>
          <cell r="CJ81">
            <v>97.130099323769457</v>
          </cell>
          <cell r="CK81">
            <v>933.97778107675981</v>
          </cell>
          <cell r="CL81">
            <v>750.40894834564301</v>
          </cell>
          <cell r="CM81">
            <v>626.66603373565783</v>
          </cell>
          <cell r="CN81">
            <v>719.9194568620195</v>
          </cell>
          <cell r="CO81">
            <v>737.84244705064032</v>
          </cell>
          <cell r="CP81">
            <v>839.29095898336811</v>
          </cell>
          <cell r="CS81">
            <v>886.05588045884929</v>
          </cell>
          <cell r="CT81">
            <v>700.94362579526546</v>
          </cell>
          <cell r="CU81">
            <v>455.83356197829005</v>
          </cell>
          <cell r="CV81">
            <v>558.31636915135948</v>
          </cell>
          <cell r="CW81">
            <v>641.86905133167897</v>
          </cell>
          <cell r="CX81">
            <v>1426.0841227452365</v>
          </cell>
          <cell r="CY81">
            <v>608.89041114540589</v>
          </cell>
          <cell r="CZ81">
            <v>1080.9723336837387</v>
          </cell>
          <cell r="DA81">
            <v>83.130099323769457</v>
          </cell>
          <cell r="DB81">
            <v>800.98072391755647</v>
          </cell>
          <cell r="DC81">
            <v>699.83717277372966</v>
          </cell>
          <cell r="DD81">
            <v>1087.30960719171</v>
          </cell>
          <cell r="DE81">
            <v>1099.460943989742</v>
          </cell>
          <cell r="DF81">
            <v>651.96603373565779</v>
          </cell>
          <cell r="DG81">
            <v>621.26603373565786</v>
          </cell>
          <cell r="DH81">
            <v>709.97778107675981</v>
          </cell>
          <cell r="DI81">
            <v>635.97778107675981</v>
          </cell>
          <cell r="DJ81">
            <v>979.65015597335002</v>
          </cell>
          <cell r="DK81">
            <v>971.15324040809787</v>
          </cell>
          <cell r="DL81">
            <v>958.40652756446104</v>
          </cell>
          <cell r="DM81">
            <v>951.31215508456023</v>
          </cell>
          <cell r="DN81">
            <v>938.8880806899283</v>
          </cell>
          <cell r="DO81">
            <v>948.24789853300047</v>
          </cell>
          <cell r="DP81">
            <v>950.7017390592589</v>
          </cell>
          <cell r="DQ81">
            <v>950.27886781344876</v>
          </cell>
          <cell r="DR81">
            <v>933.57508946542293</v>
          </cell>
          <cell r="DS81">
            <v>1124.2493525570151</v>
          </cell>
          <cell r="DT81">
            <v>374.73851293555282</v>
          </cell>
          <cell r="DU81">
            <v>0.69999999999999973</v>
          </cell>
          <cell r="DV81">
            <v>651.96603373565779</v>
          </cell>
          <cell r="DW81">
            <v>621.26603373565786</v>
          </cell>
          <cell r="DX81">
            <v>447.34820475595978</v>
          </cell>
          <cell r="DY81">
            <v>84.060374863668784</v>
          </cell>
        </row>
        <row r="82">
          <cell r="D82">
            <v>603.97963380483623</v>
          </cell>
          <cell r="E82">
            <v>617.66326047371899</v>
          </cell>
          <cell r="F82">
            <v>603.44454223097659</v>
          </cell>
          <cell r="G82">
            <v>607.26326047371901</v>
          </cell>
          <cell r="H82">
            <v>527.16292365908055</v>
          </cell>
          <cell r="I82">
            <v>529.17744633174277</v>
          </cell>
          <cell r="J82">
            <v>529.17744633174277</v>
          </cell>
          <cell r="K82">
            <v>651.4893157804172</v>
          </cell>
          <cell r="L82">
            <v>649.65610231596997</v>
          </cell>
          <cell r="M82">
            <v>389.62667551176003</v>
          </cell>
          <cell r="N82">
            <v>384.84056740971869</v>
          </cell>
          <cell r="O82">
            <v>191.82357390809204</v>
          </cell>
          <cell r="P82">
            <v>190.18843213112234</v>
          </cell>
          <cell r="Q82">
            <v>473.11683321947106</v>
          </cell>
          <cell r="R82">
            <v>473.11683321947106</v>
          </cell>
          <cell r="S82">
            <v>471.11683321947106</v>
          </cell>
          <cell r="T82">
            <v>525.85536447412505</v>
          </cell>
          <cell r="U82">
            <v>538.0740741281229</v>
          </cell>
          <cell r="V82">
            <v>465.67615277193369</v>
          </cell>
          <cell r="W82">
            <v>460.38437830861625</v>
          </cell>
          <cell r="X82">
            <v>719.9194568620195</v>
          </cell>
          <cell r="Y82">
            <v>820.86062276821576</v>
          </cell>
          <cell r="Z82">
            <v>987.28781380567693</v>
          </cell>
          <cell r="AA82">
            <v>971.83506765477603</v>
          </cell>
          <cell r="AB82">
            <v>898.28422392764128</v>
          </cell>
          <cell r="AC82">
            <v>340.65280725022228</v>
          </cell>
          <cell r="AD82">
            <v>1135.7237035201767</v>
          </cell>
          <cell r="AE82">
            <v>1068.1398533690617</v>
          </cell>
          <cell r="AF82">
            <v>1065.8350676547761</v>
          </cell>
          <cell r="AG82">
            <v>600.48699184921747</v>
          </cell>
          <cell r="AH82">
            <v>594.76940988893887</v>
          </cell>
          <cell r="AI82">
            <v>608.16133057163393</v>
          </cell>
          <cell r="AJ82">
            <v>621.06326047371897</v>
          </cell>
          <cell r="AK82">
            <v>614.6122955226765</v>
          </cell>
          <cell r="AL82">
            <v>601.78664192360952</v>
          </cell>
          <cell r="AM82">
            <v>512.93700058843706</v>
          </cell>
          <cell r="AN82">
            <v>522.16260160801528</v>
          </cell>
          <cell r="AO82">
            <v>637.48828027695254</v>
          </cell>
          <cell r="AP82">
            <v>384.10181696654689</v>
          </cell>
          <cell r="AQ82">
            <v>390.48574625575935</v>
          </cell>
          <cell r="AR82">
            <v>195.17315782145266</v>
          </cell>
          <cell r="AS82">
            <v>201.51841592105052</v>
          </cell>
          <cell r="AT82">
            <v>201.71841592105051</v>
          </cell>
          <cell r="AU82">
            <v>461.92259856600663</v>
          </cell>
          <cell r="AV82">
            <v>454.28146339897336</v>
          </cell>
          <cell r="AW82">
            <v>469.9463414472138</v>
          </cell>
          <cell r="AX82">
            <v>462.11390242309358</v>
          </cell>
          <cell r="AY82">
            <v>83.130099323769457</v>
          </cell>
          <cell r="AZ82">
            <v>588.65473812799053</v>
          </cell>
          <cell r="BA82">
            <v>617.39731779336012</v>
          </cell>
          <cell r="BB82">
            <v>604.89731779336012</v>
          </cell>
          <cell r="BC82">
            <v>594.5725126894755</v>
          </cell>
          <cell r="BD82">
            <v>545.05068345184304</v>
          </cell>
          <cell r="BE82">
            <v>647.71029697998665</v>
          </cell>
          <cell r="BF82">
            <v>309.96822779026434</v>
          </cell>
          <cell r="BG82">
            <v>219.13795900340031</v>
          </cell>
          <cell r="BH82">
            <v>517.52562393752487</v>
          </cell>
          <cell r="BI82">
            <v>212.19904550556529</v>
          </cell>
          <cell r="BJ82">
            <v>525.42885884757663</v>
          </cell>
          <cell r="BK82">
            <v>747.59151742254789</v>
          </cell>
          <cell r="BL82">
            <v>700.94362579526546</v>
          </cell>
          <cell r="BM82">
            <v>788.35246479089039</v>
          </cell>
          <cell r="BN82">
            <v>1091.6244377063472</v>
          </cell>
          <cell r="BO82">
            <v>1119.460943989742</v>
          </cell>
          <cell r="BP82">
            <v>1171.6975871918967</v>
          </cell>
          <cell r="BQ82">
            <v>1011.5188625820902</v>
          </cell>
          <cell r="BR82">
            <v>1043.7930783001557</v>
          </cell>
          <cell r="BS82">
            <v>1076.60960719171</v>
          </cell>
          <cell r="BT82">
            <v>1158.0841227452365</v>
          </cell>
          <cell r="BU82">
            <v>833.84840217575788</v>
          </cell>
          <cell r="BV82">
            <v>1436.0776741699169</v>
          </cell>
          <cell r="BW82">
            <v>882.3062104922692</v>
          </cell>
          <cell r="BX82">
            <v>1669.9021049643741</v>
          </cell>
          <cell r="BY82">
            <v>936.48958886411435</v>
          </cell>
          <cell r="BZ82">
            <v>306.65438245020357</v>
          </cell>
          <cell r="CA82">
            <v>851.91992879633062</v>
          </cell>
          <cell r="CB82">
            <v>773.54329534706812</v>
          </cell>
          <cell r="CC82">
            <v>428.84820475595978</v>
          </cell>
          <cell r="CD82">
            <v>498.88013060559933</v>
          </cell>
          <cell r="CE82">
            <v>436.34820475595978</v>
          </cell>
          <cell r="CF82">
            <v>428.84820475595978</v>
          </cell>
          <cell r="CG82">
            <v>464.46363413032964</v>
          </cell>
          <cell r="CH82">
            <v>467.59660973997768</v>
          </cell>
          <cell r="CI82">
            <v>83.130099323769457</v>
          </cell>
          <cell r="CJ82">
            <v>97.130099323769457</v>
          </cell>
          <cell r="CK82">
            <v>933.97778107675981</v>
          </cell>
          <cell r="CL82">
            <v>750.40894834564301</v>
          </cell>
          <cell r="CM82">
            <v>626.66603373565783</v>
          </cell>
          <cell r="CN82">
            <v>719.9194568620195</v>
          </cell>
          <cell r="CO82">
            <v>737.84244705064032</v>
          </cell>
          <cell r="CP82">
            <v>839.29095898336811</v>
          </cell>
          <cell r="CS82">
            <v>886.05588045884929</v>
          </cell>
          <cell r="CT82">
            <v>700.94362579526546</v>
          </cell>
          <cell r="CU82">
            <v>455.83356197829005</v>
          </cell>
          <cell r="CV82">
            <v>558.31636915135948</v>
          </cell>
          <cell r="CW82">
            <v>641.86905133167897</v>
          </cell>
          <cell r="CX82">
            <v>1426.0841227452365</v>
          </cell>
          <cell r="CY82">
            <v>608.89041114540589</v>
          </cell>
          <cell r="CZ82">
            <v>1080.9723336837387</v>
          </cell>
          <cell r="DA82">
            <v>83.130099323769457</v>
          </cell>
          <cell r="DB82">
            <v>800.98072391755647</v>
          </cell>
          <cell r="DC82">
            <v>699.83717277372966</v>
          </cell>
          <cell r="DD82">
            <v>1087.30960719171</v>
          </cell>
          <cell r="DE82">
            <v>1099.460943989742</v>
          </cell>
          <cell r="DF82">
            <v>651.96603373565779</v>
          </cell>
          <cell r="DG82">
            <v>621.26603373565786</v>
          </cell>
          <cell r="DH82">
            <v>709.97778107675981</v>
          </cell>
          <cell r="DI82">
            <v>635.97778107675981</v>
          </cell>
          <cell r="DJ82">
            <v>979.65015597335002</v>
          </cell>
          <cell r="DK82">
            <v>971.15324040809787</v>
          </cell>
          <cell r="DL82">
            <v>958.40652756446104</v>
          </cell>
          <cell r="DM82">
            <v>951.31215508456023</v>
          </cell>
          <cell r="DN82">
            <v>938.8880806899283</v>
          </cell>
          <cell r="DO82">
            <v>948.24789853300047</v>
          </cell>
          <cell r="DP82">
            <v>950.7017390592589</v>
          </cell>
          <cell r="DQ82">
            <v>950.27886781344876</v>
          </cell>
          <cell r="DR82">
            <v>933.57508946542293</v>
          </cell>
          <cell r="DS82">
            <v>1124.2493525570151</v>
          </cell>
          <cell r="DT82">
            <v>374.73851293555282</v>
          </cell>
          <cell r="DU82">
            <v>0.69999999999999973</v>
          </cell>
          <cell r="DV82">
            <v>651.96603373565779</v>
          </cell>
          <cell r="DW82">
            <v>621.26603373565786</v>
          </cell>
          <cell r="DX82">
            <v>447.34820475595978</v>
          </cell>
          <cell r="DY82">
            <v>84.060374863668784</v>
          </cell>
        </row>
        <row r="83">
          <cell r="D83">
            <v>603.97963380483623</v>
          </cell>
          <cell r="E83">
            <v>617.66326047371899</v>
          </cell>
          <cell r="F83">
            <v>603.44454223097659</v>
          </cell>
          <cell r="G83">
            <v>607.26326047371901</v>
          </cell>
          <cell r="H83">
            <v>527.16292365908055</v>
          </cell>
          <cell r="I83">
            <v>529.17744633174277</v>
          </cell>
          <cell r="J83">
            <v>529.17744633174277</v>
          </cell>
          <cell r="K83">
            <v>651.4893157804172</v>
          </cell>
          <cell r="L83">
            <v>649.65610231596997</v>
          </cell>
          <cell r="M83">
            <v>389.62667551176003</v>
          </cell>
          <cell r="N83">
            <v>384.84056740971869</v>
          </cell>
          <cell r="O83">
            <v>191.82357390809204</v>
          </cell>
          <cell r="P83">
            <v>190.18843213112234</v>
          </cell>
          <cell r="Q83">
            <v>473.11683321947106</v>
          </cell>
          <cell r="R83">
            <v>473.11683321947106</v>
          </cell>
          <cell r="S83">
            <v>471.11683321947106</v>
          </cell>
          <cell r="T83">
            <v>525.85536447412505</v>
          </cell>
          <cell r="U83">
            <v>538.0740741281229</v>
          </cell>
          <cell r="V83">
            <v>465.67615277193369</v>
          </cell>
          <cell r="W83">
            <v>460.38437830861625</v>
          </cell>
          <cell r="X83">
            <v>719.9194568620195</v>
          </cell>
          <cell r="Y83">
            <v>820.86062276821576</v>
          </cell>
          <cell r="Z83">
            <v>987.28781380567693</v>
          </cell>
          <cell r="AA83">
            <v>971.83506765477603</v>
          </cell>
          <cell r="AB83">
            <v>898.28422392764128</v>
          </cell>
          <cell r="AC83">
            <v>340.65280725022228</v>
          </cell>
          <cell r="AD83">
            <v>1135.7237035201767</v>
          </cell>
          <cell r="AE83">
            <v>1068.1398533690617</v>
          </cell>
          <cell r="AF83">
            <v>1065.8350676547761</v>
          </cell>
          <cell r="AG83">
            <v>600.48699184921747</v>
          </cell>
          <cell r="AH83">
            <v>594.76940988893887</v>
          </cell>
          <cell r="AI83">
            <v>608.16133057163393</v>
          </cell>
          <cell r="AJ83">
            <v>621.06326047371897</v>
          </cell>
          <cell r="AK83">
            <v>614.6122955226765</v>
          </cell>
          <cell r="AL83">
            <v>601.78664192360952</v>
          </cell>
          <cell r="AM83">
            <v>512.93700058843706</v>
          </cell>
          <cell r="AN83">
            <v>522.16260160801528</v>
          </cell>
          <cell r="AO83">
            <v>637.48828027695254</v>
          </cell>
          <cell r="AP83">
            <v>384.10181696654689</v>
          </cell>
          <cell r="AQ83">
            <v>390.48574625575935</v>
          </cell>
          <cell r="AR83">
            <v>195.17315782145266</v>
          </cell>
          <cell r="AS83">
            <v>201.51841592105052</v>
          </cell>
          <cell r="AT83">
            <v>201.71841592105051</v>
          </cell>
          <cell r="AU83">
            <v>461.92259856600663</v>
          </cell>
          <cell r="AV83">
            <v>454.28146339897336</v>
          </cell>
          <cell r="AW83">
            <v>469.9463414472138</v>
          </cell>
          <cell r="AX83">
            <v>462.11390242309358</v>
          </cell>
          <cell r="AY83">
            <v>83.130099323769457</v>
          </cell>
          <cell r="AZ83">
            <v>588.65473812799053</v>
          </cell>
          <cell r="BA83">
            <v>617.39731779336012</v>
          </cell>
          <cell r="BB83">
            <v>604.89731779336012</v>
          </cell>
          <cell r="BC83">
            <v>594.5725126894755</v>
          </cell>
          <cell r="BD83">
            <v>545.05068345184304</v>
          </cell>
          <cell r="BE83">
            <v>647.71029697998665</v>
          </cell>
          <cell r="BF83">
            <v>309.96822779026434</v>
          </cell>
          <cell r="BG83">
            <v>219.13795900340031</v>
          </cell>
          <cell r="BH83">
            <v>517.52562393752487</v>
          </cell>
          <cell r="BI83">
            <v>212.19904550556529</v>
          </cell>
          <cell r="BJ83">
            <v>525.42885884757663</v>
          </cell>
          <cell r="BK83">
            <v>747.59151742254789</v>
          </cell>
          <cell r="BL83">
            <v>700.94362579526546</v>
          </cell>
          <cell r="BM83">
            <v>788.35246479089039</v>
          </cell>
          <cell r="BN83">
            <v>1091.6244377063472</v>
          </cell>
          <cell r="BO83">
            <v>1119.460943989742</v>
          </cell>
          <cell r="BP83">
            <v>1171.6975871918967</v>
          </cell>
          <cell r="BQ83">
            <v>1011.5188625820902</v>
          </cell>
          <cell r="BR83">
            <v>1043.7930783001557</v>
          </cell>
          <cell r="BS83">
            <v>1076.60960719171</v>
          </cell>
          <cell r="BT83">
            <v>1158.0841227452365</v>
          </cell>
          <cell r="BU83">
            <v>833.84840217575788</v>
          </cell>
          <cell r="BV83">
            <v>1436.0776741699169</v>
          </cell>
          <cell r="BW83">
            <v>882.3062104922692</v>
          </cell>
          <cell r="BX83">
            <v>1669.9021049643741</v>
          </cell>
          <cell r="BY83">
            <v>936.48958886411435</v>
          </cell>
          <cell r="BZ83">
            <v>306.65438245020357</v>
          </cell>
          <cell r="CA83">
            <v>851.91992879633062</v>
          </cell>
          <cell r="CB83">
            <v>773.54329534706812</v>
          </cell>
          <cell r="CC83">
            <v>428.84820475595978</v>
          </cell>
          <cell r="CD83">
            <v>498.88013060559933</v>
          </cell>
          <cell r="CE83">
            <v>436.34820475595978</v>
          </cell>
          <cell r="CF83">
            <v>428.84820475595978</v>
          </cell>
          <cell r="CG83">
            <v>464.46363413032964</v>
          </cell>
          <cell r="CH83">
            <v>467.59660973997768</v>
          </cell>
          <cell r="CI83">
            <v>83.130099323769457</v>
          </cell>
          <cell r="CJ83">
            <v>97.130099323769457</v>
          </cell>
          <cell r="CK83">
            <v>933.97778107675981</v>
          </cell>
          <cell r="CL83">
            <v>750.40894834564301</v>
          </cell>
          <cell r="CM83">
            <v>626.66603373565783</v>
          </cell>
          <cell r="CN83">
            <v>719.9194568620195</v>
          </cell>
          <cell r="CO83">
            <v>737.84244705064032</v>
          </cell>
          <cell r="CP83">
            <v>839.29095898336811</v>
          </cell>
          <cell r="CS83">
            <v>886.05588045884929</v>
          </cell>
          <cell r="CT83">
            <v>700.94362579526546</v>
          </cell>
          <cell r="CU83">
            <v>455.83356197829005</v>
          </cell>
          <cell r="CV83">
            <v>558.31636915135948</v>
          </cell>
          <cell r="CW83">
            <v>641.86905133167897</v>
          </cell>
          <cell r="CX83">
            <v>1426.0841227452365</v>
          </cell>
          <cell r="CY83">
            <v>608.89041114540589</v>
          </cell>
          <cell r="CZ83">
            <v>1080.9723336837387</v>
          </cell>
          <cell r="DA83">
            <v>83.130099323769457</v>
          </cell>
          <cell r="DB83">
            <v>800.98072391755647</v>
          </cell>
          <cell r="DC83">
            <v>699.83717277372966</v>
          </cell>
          <cell r="DD83">
            <v>1087.30960719171</v>
          </cell>
          <cell r="DE83">
            <v>1099.460943989742</v>
          </cell>
          <cell r="DF83">
            <v>651.96603373565779</v>
          </cell>
          <cell r="DG83">
            <v>621.26603373565786</v>
          </cell>
          <cell r="DH83">
            <v>709.97778107675981</v>
          </cell>
          <cell r="DI83">
            <v>635.97778107675981</v>
          </cell>
          <cell r="DJ83">
            <v>979.65015597335002</v>
          </cell>
          <cell r="DK83">
            <v>971.15324040809787</v>
          </cell>
          <cell r="DL83">
            <v>958.40652756446104</v>
          </cell>
          <cell r="DM83">
            <v>951.31215508456023</v>
          </cell>
          <cell r="DN83">
            <v>938.8880806899283</v>
          </cell>
          <cell r="DO83">
            <v>948.24789853300047</v>
          </cell>
          <cell r="DP83">
            <v>950.7017390592589</v>
          </cell>
          <cell r="DQ83">
            <v>950.27886781344876</v>
          </cell>
          <cell r="DR83">
            <v>933.57508946542293</v>
          </cell>
          <cell r="DS83">
            <v>1124.2493525570151</v>
          </cell>
          <cell r="DT83">
            <v>374.73851293555282</v>
          </cell>
          <cell r="DU83">
            <v>0.69999999999999973</v>
          </cell>
          <cell r="DV83">
            <v>651.96603373565779</v>
          </cell>
          <cell r="DW83">
            <v>621.26603373565786</v>
          </cell>
          <cell r="DX83">
            <v>447.34820475595978</v>
          </cell>
          <cell r="DY83">
            <v>84.060374863668784</v>
          </cell>
        </row>
        <row r="84">
          <cell r="D84">
            <v>603.97963380483623</v>
          </cell>
          <cell r="E84">
            <v>617.66326047371899</v>
          </cell>
          <cell r="F84">
            <v>603.44454223097659</v>
          </cell>
          <cell r="G84">
            <v>607.26326047371901</v>
          </cell>
          <cell r="H84">
            <v>527.16292365908055</v>
          </cell>
          <cell r="I84">
            <v>529.17744633174277</v>
          </cell>
          <cell r="J84">
            <v>529.17744633174277</v>
          </cell>
          <cell r="K84">
            <v>651.4893157804172</v>
          </cell>
          <cell r="L84">
            <v>649.65610231596997</v>
          </cell>
          <cell r="M84">
            <v>389.62667551176003</v>
          </cell>
          <cell r="N84">
            <v>384.84056740971869</v>
          </cell>
          <cell r="O84">
            <v>191.82357390809204</v>
          </cell>
          <cell r="P84">
            <v>190.18843213112234</v>
          </cell>
          <cell r="Q84">
            <v>473.11683321947106</v>
          </cell>
          <cell r="R84">
            <v>473.11683321947106</v>
          </cell>
          <cell r="S84">
            <v>471.11683321947106</v>
          </cell>
          <cell r="T84">
            <v>525.85536447412505</v>
          </cell>
          <cell r="U84">
            <v>538.0740741281229</v>
          </cell>
          <cell r="V84">
            <v>465.67615277193369</v>
          </cell>
          <cell r="W84">
            <v>460.38437830861625</v>
          </cell>
          <cell r="X84">
            <v>719.9194568620195</v>
          </cell>
          <cell r="Y84">
            <v>820.86062276821576</v>
          </cell>
          <cell r="Z84">
            <v>987.28781380567693</v>
          </cell>
          <cell r="AA84">
            <v>971.83506765477603</v>
          </cell>
          <cell r="AB84">
            <v>898.28422392764128</v>
          </cell>
          <cell r="AC84">
            <v>340.65280725022228</v>
          </cell>
          <cell r="AD84">
            <v>1135.7237035201767</v>
          </cell>
          <cell r="AE84">
            <v>1068.1398533690617</v>
          </cell>
          <cell r="AF84">
            <v>1065.8350676547761</v>
          </cell>
          <cell r="AG84">
            <v>600.48699184921747</v>
          </cell>
          <cell r="AH84">
            <v>594.76940988893887</v>
          </cell>
          <cell r="AI84">
            <v>608.16133057163393</v>
          </cell>
          <cell r="AJ84">
            <v>621.06326047371897</v>
          </cell>
          <cell r="AK84">
            <v>614.6122955226765</v>
          </cell>
          <cell r="AL84">
            <v>601.78664192360952</v>
          </cell>
          <cell r="AM84">
            <v>512.93700058843706</v>
          </cell>
          <cell r="AN84">
            <v>522.16260160801528</v>
          </cell>
          <cell r="AO84">
            <v>637.48828027695254</v>
          </cell>
          <cell r="AP84">
            <v>384.10181696654689</v>
          </cell>
          <cell r="AQ84">
            <v>390.48574625575935</v>
          </cell>
          <cell r="AR84">
            <v>195.17315782145266</v>
          </cell>
          <cell r="AS84">
            <v>201.51841592105052</v>
          </cell>
          <cell r="AT84">
            <v>201.71841592105051</v>
          </cell>
          <cell r="AU84">
            <v>461.92259856600663</v>
          </cell>
          <cell r="AV84">
            <v>454.28146339897336</v>
          </cell>
          <cell r="AW84">
            <v>469.9463414472138</v>
          </cell>
          <cell r="AX84">
            <v>462.11390242309358</v>
          </cell>
          <cell r="AY84">
            <v>83.130099323769457</v>
          </cell>
          <cell r="AZ84">
            <v>588.65473812799053</v>
          </cell>
          <cell r="BA84">
            <v>617.39731779336012</v>
          </cell>
          <cell r="BB84">
            <v>604.89731779336012</v>
          </cell>
          <cell r="BC84">
            <v>594.5725126894755</v>
          </cell>
          <cell r="BD84">
            <v>545.05068345184304</v>
          </cell>
          <cell r="BE84">
            <v>647.71029697998665</v>
          </cell>
          <cell r="BF84">
            <v>309.96822779026434</v>
          </cell>
          <cell r="BG84">
            <v>219.13795900340031</v>
          </cell>
          <cell r="BH84">
            <v>517.52562393752487</v>
          </cell>
          <cell r="BI84">
            <v>212.19904550556529</v>
          </cell>
          <cell r="BJ84">
            <v>525.42885884757663</v>
          </cell>
          <cell r="BK84">
            <v>747.59151742254789</v>
          </cell>
          <cell r="BL84">
            <v>700.94362579526546</v>
          </cell>
          <cell r="BM84">
            <v>788.35246479089039</v>
          </cell>
          <cell r="BN84">
            <v>1091.6244377063472</v>
          </cell>
          <cell r="BO84">
            <v>1119.460943989742</v>
          </cell>
          <cell r="BP84">
            <v>1171.6975871918967</v>
          </cell>
          <cell r="BQ84">
            <v>1011.5188625820902</v>
          </cell>
          <cell r="BR84">
            <v>1043.7930783001557</v>
          </cell>
          <cell r="BS84">
            <v>1076.60960719171</v>
          </cell>
          <cell r="BT84">
            <v>1158.0841227452365</v>
          </cell>
          <cell r="BU84">
            <v>833.84840217575788</v>
          </cell>
          <cell r="BV84">
            <v>1436.0776741699169</v>
          </cell>
          <cell r="BW84">
            <v>882.3062104922692</v>
          </cell>
          <cell r="BX84">
            <v>1669.9021049643741</v>
          </cell>
          <cell r="BY84">
            <v>936.48958886411435</v>
          </cell>
          <cell r="BZ84">
            <v>306.65438245020357</v>
          </cell>
          <cell r="CA84">
            <v>851.91992879633062</v>
          </cell>
          <cell r="CB84">
            <v>773.54329534706812</v>
          </cell>
          <cell r="CC84">
            <v>428.84820475595978</v>
          </cell>
          <cell r="CD84">
            <v>498.88013060559933</v>
          </cell>
          <cell r="CE84">
            <v>436.34820475595978</v>
          </cell>
          <cell r="CF84">
            <v>428.84820475595978</v>
          </cell>
          <cell r="CG84">
            <v>464.46363413032964</v>
          </cell>
          <cell r="CH84">
            <v>467.59660973997768</v>
          </cell>
          <cell r="CI84">
            <v>83.130099323769457</v>
          </cell>
          <cell r="CJ84">
            <v>97.130099323769457</v>
          </cell>
          <cell r="CK84">
            <v>933.97778107675981</v>
          </cell>
          <cell r="CL84">
            <v>750.40894834564301</v>
          </cell>
          <cell r="CM84">
            <v>626.66603373565783</v>
          </cell>
          <cell r="CN84">
            <v>719.9194568620195</v>
          </cell>
          <cell r="CO84">
            <v>737.84244705064032</v>
          </cell>
          <cell r="CP84">
            <v>839.29095898336811</v>
          </cell>
          <cell r="CS84">
            <v>886.05588045884929</v>
          </cell>
          <cell r="CT84">
            <v>700.94362579526546</v>
          </cell>
          <cell r="CU84">
            <v>455.83356197829005</v>
          </cell>
          <cell r="CV84">
            <v>558.31636915135948</v>
          </cell>
          <cell r="CW84">
            <v>641.86905133167897</v>
          </cell>
          <cell r="CX84">
            <v>1426.0841227452365</v>
          </cell>
          <cell r="CY84">
            <v>608.89041114540589</v>
          </cell>
          <cell r="CZ84">
            <v>1080.9723336837387</v>
          </cell>
          <cell r="DA84">
            <v>83.130099323769457</v>
          </cell>
          <cell r="DB84">
            <v>800.98072391755647</v>
          </cell>
          <cell r="DC84">
            <v>699.83717277372966</v>
          </cell>
          <cell r="DD84">
            <v>1087.30960719171</v>
          </cell>
          <cell r="DE84">
            <v>1099.460943989742</v>
          </cell>
          <cell r="DF84">
            <v>651.96603373565779</v>
          </cell>
          <cell r="DG84">
            <v>621.26603373565786</v>
          </cell>
          <cell r="DH84">
            <v>709.97778107675981</v>
          </cell>
          <cell r="DI84">
            <v>635.97778107675981</v>
          </cell>
          <cell r="DJ84">
            <v>979.65015597335002</v>
          </cell>
          <cell r="DK84">
            <v>971.15324040809787</v>
          </cell>
          <cell r="DL84">
            <v>958.40652756446104</v>
          </cell>
          <cell r="DM84">
            <v>951.31215508456023</v>
          </cell>
          <cell r="DN84">
            <v>938.8880806899283</v>
          </cell>
          <cell r="DO84">
            <v>948.24789853300047</v>
          </cell>
          <cell r="DP84">
            <v>950.7017390592589</v>
          </cell>
          <cell r="DQ84">
            <v>950.27886781344876</v>
          </cell>
          <cell r="DR84">
            <v>933.57508946542293</v>
          </cell>
          <cell r="DS84">
            <v>1124.2493525570151</v>
          </cell>
          <cell r="DT84">
            <v>374.73851293555282</v>
          </cell>
          <cell r="DU84">
            <v>0.69999999999999973</v>
          </cell>
          <cell r="DV84">
            <v>651.96603373565779</v>
          </cell>
          <cell r="DW84">
            <v>621.26603373565786</v>
          </cell>
          <cell r="DX84">
            <v>447.34820475595978</v>
          </cell>
          <cell r="DY84">
            <v>84.060374863668784</v>
          </cell>
        </row>
        <row r="85">
          <cell r="D85">
            <v>603.97963380483623</v>
          </cell>
          <cell r="E85">
            <v>617.66326047371899</v>
          </cell>
          <cell r="F85">
            <v>603.44454223097659</v>
          </cell>
          <cell r="G85">
            <v>607.26326047371901</v>
          </cell>
          <cell r="H85">
            <v>527.16292365908055</v>
          </cell>
          <cell r="I85">
            <v>529.17744633174277</v>
          </cell>
          <cell r="J85">
            <v>529.17744633174277</v>
          </cell>
          <cell r="K85">
            <v>651.4893157804172</v>
          </cell>
          <cell r="L85">
            <v>649.65610231596997</v>
          </cell>
          <cell r="M85">
            <v>389.62667551176003</v>
          </cell>
          <cell r="N85">
            <v>384.84056740971869</v>
          </cell>
          <cell r="O85">
            <v>191.82357390809204</v>
          </cell>
          <cell r="P85">
            <v>190.18843213112234</v>
          </cell>
          <cell r="Q85">
            <v>473.11683321947106</v>
          </cell>
          <cell r="R85">
            <v>473.11683321947106</v>
          </cell>
          <cell r="S85">
            <v>471.11683321947106</v>
          </cell>
          <cell r="T85">
            <v>525.85536447412505</v>
          </cell>
          <cell r="U85">
            <v>538.0740741281229</v>
          </cell>
          <cell r="V85">
            <v>465.67615277193369</v>
          </cell>
          <cell r="W85">
            <v>460.38437830861625</v>
          </cell>
          <cell r="X85">
            <v>719.9194568620195</v>
          </cell>
          <cell r="Y85">
            <v>820.86062276821576</v>
          </cell>
          <cell r="Z85">
            <v>987.28781380567693</v>
          </cell>
          <cell r="AA85">
            <v>971.83506765477603</v>
          </cell>
          <cell r="AB85">
            <v>898.28422392764128</v>
          </cell>
          <cell r="AC85">
            <v>340.65280725022228</v>
          </cell>
          <cell r="AD85">
            <v>1135.7237035201767</v>
          </cell>
          <cell r="AE85">
            <v>1068.1398533690617</v>
          </cell>
          <cell r="AF85">
            <v>1065.8350676547761</v>
          </cell>
          <cell r="AG85">
            <v>600.48699184921747</v>
          </cell>
          <cell r="AH85">
            <v>594.76940988893887</v>
          </cell>
          <cell r="AI85">
            <v>608.16133057163393</v>
          </cell>
          <cell r="AJ85">
            <v>621.06326047371897</v>
          </cell>
          <cell r="AK85">
            <v>614.6122955226765</v>
          </cell>
          <cell r="AL85">
            <v>601.78664192360952</v>
          </cell>
          <cell r="AM85">
            <v>512.93700058843706</v>
          </cell>
          <cell r="AN85">
            <v>522.16260160801528</v>
          </cell>
          <cell r="AO85">
            <v>637.48828027695254</v>
          </cell>
          <cell r="AP85">
            <v>384.10181696654689</v>
          </cell>
          <cell r="AQ85">
            <v>390.48574625575935</v>
          </cell>
          <cell r="AR85">
            <v>195.17315782145266</v>
          </cell>
          <cell r="AS85">
            <v>201.51841592105052</v>
          </cell>
          <cell r="AT85">
            <v>201.71841592105051</v>
          </cell>
          <cell r="AU85">
            <v>461.92259856600663</v>
          </cell>
          <cell r="AV85">
            <v>454.28146339897336</v>
          </cell>
          <cell r="AW85">
            <v>469.9463414472138</v>
          </cell>
          <cell r="AX85">
            <v>462.11390242309358</v>
          </cell>
          <cell r="AY85">
            <v>83.130099323769457</v>
          </cell>
          <cell r="AZ85">
            <v>588.65473812799053</v>
          </cell>
          <cell r="BA85">
            <v>617.39731779336012</v>
          </cell>
          <cell r="BB85">
            <v>604.89731779336012</v>
          </cell>
          <cell r="BC85">
            <v>594.5725126894755</v>
          </cell>
          <cell r="BD85">
            <v>545.05068345184304</v>
          </cell>
          <cell r="BE85">
            <v>647.71029697998665</v>
          </cell>
          <cell r="BF85">
            <v>309.96822779026434</v>
          </cell>
          <cell r="BG85">
            <v>219.13795900340031</v>
          </cell>
          <cell r="BH85">
            <v>517.52562393752487</v>
          </cell>
          <cell r="BI85">
            <v>212.19904550556529</v>
          </cell>
          <cell r="BJ85">
            <v>525.42885884757663</v>
          </cell>
          <cell r="BK85">
            <v>747.59151742254789</v>
          </cell>
          <cell r="BL85">
            <v>700.94362579526546</v>
          </cell>
          <cell r="BM85">
            <v>788.35246479089039</v>
          </cell>
          <cell r="BN85">
            <v>1091.6244377063472</v>
          </cell>
          <cell r="BO85">
            <v>1119.460943989742</v>
          </cell>
          <cell r="BP85">
            <v>1171.6975871918967</v>
          </cell>
          <cell r="BQ85">
            <v>1011.5188625820902</v>
          </cell>
          <cell r="BR85">
            <v>1043.7930783001557</v>
          </cell>
          <cell r="BS85">
            <v>1076.60960719171</v>
          </cell>
          <cell r="BT85">
            <v>1158.0841227452365</v>
          </cell>
          <cell r="BU85">
            <v>833.84840217575788</v>
          </cell>
          <cell r="BV85">
            <v>1436.0776741699169</v>
          </cell>
          <cell r="BW85">
            <v>882.3062104922692</v>
          </cell>
          <cell r="BX85">
            <v>1669.9021049643741</v>
          </cell>
          <cell r="BY85">
            <v>936.48958886411435</v>
          </cell>
          <cell r="BZ85">
            <v>306.65438245020357</v>
          </cell>
          <cell r="CA85">
            <v>851.91992879633062</v>
          </cell>
          <cell r="CB85">
            <v>773.54329534706812</v>
          </cell>
          <cell r="CC85">
            <v>428.84820475595978</v>
          </cell>
          <cell r="CD85">
            <v>498.88013060559933</v>
          </cell>
          <cell r="CE85">
            <v>436.34820475595978</v>
          </cell>
          <cell r="CF85">
            <v>428.84820475595978</v>
          </cell>
          <cell r="CG85">
            <v>464.46363413032964</v>
          </cell>
          <cell r="CH85">
            <v>467.59660973997768</v>
          </cell>
          <cell r="CI85">
            <v>83.130099323769457</v>
          </cell>
          <cell r="CJ85">
            <v>97.130099323769457</v>
          </cell>
          <cell r="CK85">
            <v>933.97778107675981</v>
          </cell>
          <cell r="CL85">
            <v>750.40894834564301</v>
          </cell>
          <cell r="CM85">
            <v>626.66603373565783</v>
          </cell>
          <cell r="CN85">
            <v>719.9194568620195</v>
          </cell>
          <cell r="CO85">
            <v>737.84244705064032</v>
          </cell>
          <cell r="CP85">
            <v>839.29095898336811</v>
          </cell>
          <cell r="CS85">
            <v>886.05588045884929</v>
          </cell>
          <cell r="CT85">
            <v>700.94362579526546</v>
          </cell>
          <cell r="CU85">
            <v>455.83356197829005</v>
          </cell>
          <cell r="CV85">
            <v>558.31636915135948</v>
          </cell>
          <cell r="CW85">
            <v>641.86905133167897</v>
          </cell>
          <cell r="CX85">
            <v>1426.0841227452365</v>
          </cell>
          <cell r="CY85">
            <v>608.89041114540589</v>
          </cell>
          <cell r="CZ85">
            <v>1080.9723336837387</v>
          </cell>
          <cell r="DA85">
            <v>83.130099323769457</v>
          </cell>
          <cell r="DB85">
            <v>800.98072391755647</v>
          </cell>
          <cell r="DC85">
            <v>699.83717277372966</v>
          </cell>
          <cell r="DD85">
            <v>1087.30960719171</v>
          </cell>
          <cell r="DE85">
            <v>1099.460943989742</v>
          </cell>
          <cell r="DF85">
            <v>651.96603373565779</v>
          </cell>
          <cell r="DG85">
            <v>621.26603373565786</v>
          </cell>
          <cell r="DH85">
            <v>709.97778107675981</v>
          </cell>
          <cell r="DI85">
            <v>635.97778107675981</v>
          </cell>
          <cell r="DJ85">
            <v>979.65015597335002</v>
          </cell>
          <cell r="DK85">
            <v>971.15324040809787</v>
          </cell>
          <cell r="DL85">
            <v>958.40652756446104</v>
          </cell>
          <cell r="DM85">
            <v>951.31215508456023</v>
          </cell>
          <cell r="DN85">
            <v>938.8880806899283</v>
          </cell>
          <cell r="DO85">
            <v>948.24789853300047</v>
          </cell>
          <cell r="DP85">
            <v>950.7017390592589</v>
          </cell>
          <cell r="DQ85">
            <v>950.27886781344876</v>
          </cell>
          <cell r="DR85">
            <v>933.57508946542293</v>
          </cell>
          <cell r="DS85">
            <v>1124.2493525570151</v>
          </cell>
          <cell r="DT85">
            <v>374.73851293555282</v>
          </cell>
          <cell r="DU85">
            <v>0.69999999999999973</v>
          </cell>
          <cell r="DV85">
            <v>651.96603373565779</v>
          </cell>
          <cell r="DW85">
            <v>621.26603373565786</v>
          </cell>
          <cell r="DX85">
            <v>447.34820475595978</v>
          </cell>
          <cell r="DY85">
            <v>84.060374863668784</v>
          </cell>
        </row>
        <row r="86">
          <cell r="D86">
            <v>603.97963380483623</v>
          </cell>
          <cell r="E86">
            <v>617.66326047371899</v>
          </cell>
          <cell r="F86">
            <v>603.44454223097659</v>
          </cell>
          <cell r="G86">
            <v>607.26326047371901</v>
          </cell>
          <cell r="H86">
            <v>527.16292365908055</v>
          </cell>
          <cell r="I86">
            <v>529.17744633174277</v>
          </cell>
          <cell r="J86">
            <v>529.17744633174277</v>
          </cell>
          <cell r="K86">
            <v>651.4893157804172</v>
          </cell>
          <cell r="L86">
            <v>649.65610231596997</v>
          </cell>
          <cell r="M86">
            <v>389.62667551176003</v>
          </cell>
          <cell r="N86">
            <v>384.84056740971869</v>
          </cell>
          <cell r="O86">
            <v>191.82357390809204</v>
          </cell>
          <cell r="P86">
            <v>190.18843213112234</v>
          </cell>
          <cell r="Q86">
            <v>473.11683321947106</v>
          </cell>
          <cell r="R86">
            <v>473.11683321947106</v>
          </cell>
          <cell r="S86">
            <v>471.11683321947106</v>
          </cell>
          <cell r="T86">
            <v>525.85536447412505</v>
          </cell>
          <cell r="U86">
            <v>538.0740741281229</v>
          </cell>
          <cell r="V86">
            <v>465.67615277193369</v>
          </cell>
          <cell r="W86">
            <v>460.38437830861625</v>
          </cell>
          <cell r="X86">
            <v>719.9194568620195</v>
          </cell>
          <cell r="Y86">
            <v>820.86062276821576</v>
          </cell>
          <cell r="Z86">
            <v>987.28781380567693</v>
          </cell>
          <cell r="AA86">
            <v>971.83506765477603</v>
          </cell>
          <cell r="AB86">
            <v>898.28422392764128</v>
          </cell>
          <cell r="AC86">
            <v>340.65280725022228</v>
          </cell>
          <cell r="AD86">
            <v>1135.7237035201767</v>
          </cell>
          <cell r="AE86">
            <v>1068.1398533690617</v>
          </cell>
          <cell r="AF86">
            <v>1065.8350676547761</v>
          </cell>
          <cell r="AG86">
            <v>600.48699184921747</v>
          </cell>
          <cell r="AH86">
            <v>594.76940988893887</v>
          </cell>
          <cell r="AI86">
            <v>608.16133057163393</v>
          </cell>
          <cell r="AJ86">
            <v>621.06326047371897</v>
          </cell>
          <cell r="AK86">
            <v>614.6122955226765</v>
          </cell>
          <cell r="AL86">
            <v>601.78664192360952</v>
          </cell>
          <cell r="AM86">
            <v>512.93700058843706</v>
          </cell>
          <cell r="AN86">
            <v>522.16260160801528</v>
          </cell>
          <cell r="AO86">
            <v>637.48828027695254</v>
          </cell>
          <cell r="AP86">
            <v>384.10181696654689</v>
          </cell>
          <cell r="AQ86">
            <v>390.48574625575935</v>
          </cell>
          <cell r="AR86">
            <v>195.17315782145266</v>
          </cell>
          <cell r="AS86">
            <v>201.51841592105052</v>
          </cell>
          <cell r="AT86">
            <v>201.71841592105051</v>
          </cell>
          <cell r="AU86">
            <v>461.92259856600663</v>
          </cell>
          <cell r="AV86">
            <v>454.28146339897336</v>
          </cell>
          <cell r="AW86">
            <v>469.9463414472138</v>
          </cell>
          <cell r="AX86">
            <v>462.11390242309358</v>
          </cell>
          <cell r="AY86">
            <v>83.130099323769457</v>
          </cell>
          <cell r="AZ86">
            <v>588.65473812799053</v>
          </cell>
          <cell r="BA86">
            <v>617.39731779336012</v>
          </cell>
          <cell r="BB86">
            <v>604.89731779336012</v>
          </cell>
          <cell r="BC86">
            <v>594.5725126894755</v>
          </cell>
          <cell r="BD86">
            <v>545.05068345184304</v>
          </cell>
          <cell r="BE86">
            <v>647.71029697998665</v>
          </cell>
          <cell r="BF86">
            <v>309.96822779026434</v>
          </cell>
          <cell r="BG86">
            <v>219.13795900340031</v>
          </cell>
          <cell r="BH86">
            <v>517.52562393752487</v>
          </cell>
          <cell r="BI86">
            <v>212.19904550556529</v>
          </cell>
          <cell r="BJ86">
            <v>525.42885884757663</v>
          </cell>
          <cell r="BK86">
            <v>747.59151742254789</v>
          </cell>
          <cell r="BL86">
            <v>700.94362579526546</v>
          </cell>
          <cell r="BM86">
            <v>788.35246479089039</v>
          </cell>
          <cell r="BN86">
            <v>1091.6244377063472</v>
          </cell>
          <cell r="BO86">
            <v>1119.460943989742</v>
          </cell>
          <cell r="BP86">
            <v>1171.6975871918967</v>
          </cell>
          <cell r="BQ86">
            <v>1011.5188625820902</v>
          </cell>
          <cell r="BR86">
            <v>1043.7930783001557</v>
          </cell>
          <cell r="BS86">
            <v>1076.60960719171</v>
          </cell>
          <cell r="BT86">
            <v>1158.0841227452365</v>
          </cell>
          <cell r="BU86">
            <v>833.84840217575788</v>
          </cell>
          <cell r="BV86">
            <v>1436.0776741699169</v>
          </cell>
          <cell r="BW86">
            <v>882.3062104922692</v>
          </cell>
          <cell r="BX86">
            <v>1669.9021049643741</v>
          </cell>
          <cell r="BY86">
            <v>936.48958886411435</v>
          </cell>
          <cell r="BZ86">
            <v>306.65438245020357</v>
          </cell>
          <cell r="CA86">
            <v>851.91992879633062</v>
          </cell>
          <cell r="CB86">
            <v>773.54329534706812</v>
          </cell>
          <cell r="CC86">
            <v>428.84820475595978</v>
          </cell>
          <cell r="CD86">
            <v>498.88013060559933</v>
          </cell>
          <cell r="CE86">
            <v>436.34820475595978</v>
          </cell>
          <cell r="CF86">
            <v>428.84820475595978</v>
          </cell>
          <cell r="CG86">
            <v>464.46363413032964</v>
          </cell>
          <cell r="CH86">
            <v>467.59660973997768</v>
          </cell>
          <cell r="CI86">
            <v>83.130099323769457</v>
          </cell>
          <cell r="CJ86">
            <v>97.130099323769457</v>
          </cell>
          <cell r="CK86">
            <v>933.97778107675981</v>
          </cell>
          <cell r="CL86">
            <v>750.40894834564301</v>
          </cell>
          <cell r="CM86">
            <v>626.66603373565783</v>
          </cell>
          <cell r="CN86">
            <v>719.9194568620195</v>
          </cell>
          <cell r="CO86">
            <v>737.84244705064032</v>
          </cell>
          <cell r="CP86">
            <v>839.29095898336811</v>
          </cell>
          <cell r="CS86">
            <v>886.05588045884929</v>
          </cell>
          <cell r="CT86">
            <v>700.94362579526546</v>
          </cell>
          <cell r="CU86">
            <v>455.83356197829005</v>
          </cell>
          <cell r="CV86">
            <v>558.31636915135948</v>
          </cell>
          <cell r="CW86">
            <v>641.86905133167897</v>
          </cell>
          <cell r="CX86">
            <v>1426.0841227452365</v>
          </cell>
          <cell r="CY86">
            <v>608.89041114540589</v>
          </cell>
          <cell r="CZ86">
            <v>1080.9723336837387</v>
          </cell>
          <cell r="DA86">
            <v>83.130099323769457</v>
          </cell>
          <cell r="DB86">
            <v>800.98072391755647</v>
          </cell>
          <cell r="DC86">
            <v>699.83717277372966</v>
          </cell>
          <cell r="DD86">
            <v>1087.30960719171</v>
          </cell>
          <cell r="DE86">
            <v>1099.460943989742</v>
          </cell>
          <cell r="DF86">
            <v>651.96603373565779</v>
          </cell>
          <cell r="DG86">
            <v>621.26603373565786</v>
          </cell>
          <cell r="DH86">
            <v>709.97778107675981</v>
          </cell>
          <cell r="DI86">
            <v>635.97778107675981</v>
          </cell>
          <cell r="DJ86">
            <v>979.65015597335002</v>
          </cell>
          <cell r="DK86">
            <v>971.15324040809787</v>
          </cell>
          <cell r="DL86">
            <v>958.40652756446104</v>
          </cell>
          <cell r="DM86">
            <v>951.31215508456023</v>
          </cell>
          <cell r="DN86">
            <v>938.8880806899283</v>
          </cell>
          <cell r="DO86">
            <v>948.24789853300047</v>
          </cell>
          <cell r="DP86">
            <v>950.7017390592589</v>
          </cell>
          <cell r="DQ86">
            <v>950.27886781344876</v>
          </cell>
          <cell r="DR86">
            <v>933.57508946542293</v>
          </cell>
          <cell r="DS86">
            <v>1124.2493525570151</v>
          </cell>
          <cell r="DT86">
            <v>374.73851293555282</v>
          </cell>
          <cell r="DU86">
            <v>0.69999999999999973</v>
          </cell>
          <cell r="DV86">
            <v>651.96603373565779</v>
          </cell>
          <cell r="DW86">
            <v>621.26603373565786</v>
          </cell>
          <cell r="DX86">
            <v>447.34820475595978</v>
          </cell>
          <cell r="DY86">
            <v>84.060374863668784</v>
          </cell>
        </row>
        <row r="87">
          <cell r="D87">
            <v>603.97963380483623</v>
          </cell>
          <cell r="E87">
            <v>617.66326047371899</v>
          </cell>
          <cell r="F87">
            <v>603.44454223097659</v>
          </cell>
          <cell r="G87">
            <v>607.26326047371901</v>
          </cell>
          <cell r="H87">
            <v>527.16292365908055</v>
          </cell>
          <cell r="I87">
            <v>529.17744633174277</v>
          </cell>
          <cell r="J87">
            <v>529.17744633174277</v>
          </cell>
          <cell r="K87">
            <v>651.4893157804172</v>
          </cell>
          <cell r="L87">
            <v>649.65610231596997</v>
          </cell>
          <cell r="M87">
            <v>389.62667551176003</v>
          </cell>
          <cell r="N87">
            <v>384.84056740971869</v>
          </cell>
          <cell r="O87">
            <v>191.82357390809204</v>
          </cell>
          <cell r="P87">
            <v>190.18843213112234</v>
          </cell>
          <cell r="Q87">
            <v>473.11683321947106</v>
          </cell>
          <cell r="R87">
            <v>473.11683321947106</v>
          </cell>
          <cell r="S87">
            <v>471.11683321947106</v>
          </cell>
          <cell r="T87">
            <v>525.85536447412505</v>
          </cell>
          <cell r="U87">
            <v>538.0740741281229</v>
          </cell>
          <cell r="V87">
            <v>465.67615277193369</v>
          </cell>
          <cell r="W87">
            <v>460.38437830861625</v>
          </cell>
          <cell r="X87">
            <v>719.9194568620195</v>
          </cell>
          <cell r="Y87">
            <v>820.86062276821576</v>
          </cell>
          <cell r="Z87">
            <v>987.28781380567693</v>
          </cell>
          <cell r="AA87">
            <v>971.83506765477603</v>
          </cell>
          <cell r="AB87">
            <v>898.28422392764128</v>
          </cell>
          <cell r="AC87">
            <v>340.65280725022228</v>
          </cell>
          <cell r="AD87">
            <v>1135.7237035201767</v>
          </cell>
          <cell r="AE87">
            <v>1068.1398533690617</v>
          </cell>
          <cell r="AF87">
            <v>1065.8350676547761</v>
          </cell>
          <cell r="AG87">
            <v>600.48699184921747</v>
          </cell>
          <cell r="AH87">
            <v>594.76940988893887</v>
          </cell>
          <cell r="AI87">
            <v>608.16133057163393</v>
          </cell>
          <cell r="AJ87">
            <v>621.06326047371897</v>
          </cell>
          <cell r="AK87">
            <v>614.6122955226765</v>
          </cell>
          <cell r="AL87">
            <v>601.78664192360952</v>
          </cell>
          <cell r="AM87">
            <v>512.93700058843706</v>
          </cell>
          <cell r="AN87">
            <v>522.16260160801528</v>
          </cell>
          <cell r="AO87">
            <v>637.48828027695254</v>
          </cell>
          <cell r="AP87">
            <v>384.10181696654689</v>
          </cell>
          <cell r="AQ87">
            <v>390.48574625575935</v>
          </cell>
          <cell r="AR87">
            <v>195.17315782145266</v>
          </cell>
          <cell r="AS87">
            <v>201.51841592105052</v>
          </cell>
          <cell r="AT87">
            <v>201.71841592105051</v>
          </cell>
          <cell r="AU87">
            <v>461.92259856600663</v>
          </cell>
          <cell r="AV87">
            <v>454.28146339897336</v>
          </cell>
          <cell r="AW87">
            <v>469.9463414472138</v>
          </cell>
          <cell r="AX87">
            <v>462.11390242309358</v>
          </cell>
          <cell r="AY87">
            <v>83.130099323769457</v>
          </cell>
          <cell r="AZ87">
            <v>588.65473812799053</v>
          </cell>
          <cell r="BA87">
            <v>617.39731779336012</v>
          </cell>
          <cell r="BB87">
            <v>604.89731779336012</v>
          </cell>
          <cell r="BC87">
            <v>594.5725126894755</v>
          </cell>
          <cell r="BD87">
            <v>545.05068345184304</v>
          </cell>
          <cell r="BE87">
            <v>647.71029697998665</v>
          </cell>
          <cell r="BF87">
            <v>309.96822779026434</v>
          </cell>
          <cell r="BG87">
            <v>219.13795900340031</v>
          </cell>
          <cell r="BH87">
            <v>517.52562393752487</v>
          </cell>
          <cell r="BI87">
            <v>212.19904550556529</v>
          </cell>
          <cell r="BJ87">
            <v>525.42885884757663</v>
          </cell>
          <cell r="BK87">
            <v>747.59151742254789</v>
          </cell>
          <cell r="BL87">
            <v>700.94362579526546</v>
          </cell>
          <cell r="BM87">
            <v>788.35246479089039</v>
          </cell>
          <cell r="BN87">
            <v>1091.6244377063472</v>
          </cell>
          <cell r="BO87">
            <v>1119.460943989742</v>
          </cell>
          <cell r="BP87">
            <v>1171.6975871918967</v>
          </cell>
          <cell r="BQ87">
            <v>1011.5188625820902</v>
          </cell>
          <cell r="BR87">
            <v>1043.7930783001557</v>
          </cell>
          <cell r="BS87">
            <v>1076.60960719171</v>
          </cell>
          <cell r="BT87">
            <v>1158.0841227452365</v>
          </cell>
          <cell r="BU87">
            <v>833.84840217575788</v>
          </cell>
          <cell r="BV87">
            <v>1436.0776741699169</v>
          </cell>
          <cell r="BW87">
            <v>882.3062104922692</v>
          </cell>
          <cell r="BX87">
            <v>1669.9021049643741</v>
          </cell>
          <cell r="BY87">
            <v>936.48958886411435</v>
          </cell>
          <cell r="BZ87">
            <v>306.65438245020357</v>
          </cell>
          <cell r="CA87">
            <v>851.91992879633062</v>
          </cell>
          <cell r="CB87">
            <v>773.54329534706812</v>
          </cell>
          <cell r="CC87">
            <v>428.84820475595978</v>
          </cell>
          <cell r="CD87">
            <v>498.88013060559933</v>
          </cell>
          <cell r="CE87">
            <v>436.34820475595978</v>
          </cell>
          <cell r="CF87">
            <v>428.84820475595978</v>
          </cell>
          <cell r="CG87">
            <v>464.46363413032964</v>
          </cell>
          <cell r="CH87">
            <v>467.59660973997768</v>
          </cell>
          <cell r="CI87">
            <v>83.130099323769457</v>
          </cell>
          <cell r="CJ87">
            <v>97.130099323769457</v>
          </cell>
          <cell r="CK87">
            <v>933.97778107675981</v>
          </cell>
          <cell r="CL87">
            <v>750.40894834564301</v>
          </cell>
          <cell r="CM87">
            <v>626.66603373565783</v>
          </cell>
          <cell r="CN87">
            <v>719.9194568620195</v>
          </cell>
          <cell r="CO87">
            <v>737.84244705064032</v>
          </cell>
          <cell r="CP87">
            <v>839.29095898336811</v>
          </cell>
          <cell r="CS87">
            <v>886.05588045884929</v>
          </cell>
          <cell r="CT87">
            <v>700.94362579526546</v>
          </cell>
          <cell r="CU87">
            <v>455.83356197829005</v>
          </cell>
          <cell r="CV87">
            <v>558.31636915135948</v>
          </cell>
          <cell r="CW87">
            <v>641.86905133167897</v>
          </cell>
          <cell r="CX87">
            <v>1426.0841227452365</v>
          </cell>
          <cell r="CY87">
            <v>608.89041114540589</v>
          </cell>
          <cell r="CZ87">
            <v>1080.9723336837387</v>
          </cell>
          <cell r="DA87">
            <v>83.130099323769457</v>
          </cell>
          <cell r="DB87">
            <v>800.98072391755647</v>
          </cell>
          <cell r="DC87">
            <v>699.83717277372966</v>
          </cell>
          <cell r="DD87">
            <v>1087.30960719171</v>
          </cell>
          <cell r="DE87">
            <v>1099.460943989742</v>
          </cell>
          <cell r="DF87">
            <v>651.96603373565779</v>
          </cell>
          <cell r="DG87">
            <v>621.26603373565786</v>
          </cell>
          <cell r="DH87">
            <v>709.97778107675981</v>
          </cell>
          <cell r="DI87">
            <v>635.97778107675981</v>
          </cell>
          <cell r="DJ87">
            <v>979.65015597335002</v>
          </cell>
          <cell r="DK87">
            <v>971.15324040809787</v>
          </cell>
          <cell r="DL87">
            <v>958.40652756446104</v>
          </cell>
          <cell r="DM87">
            <v>951.31215508456023</v>
          </cell>
          <cell r="DN87">
            <v>938.8880806899283</v>
          </cell>
          <cell r="DO87">
            <v>948.24789853300047</v>
          </cell>
          <cell r="DP87">
            <v>950.7017390592589</v>
          </cell>
          <cell r="DQ87">
            <v>950.27886781344876</v>
          </cell>
          <cell r="DR87">
            <v>933.57508946542293</v>
          </cell>
          <cell r="DS87">
            <v>1124.2493525570151</v>
          </cell>
          <cell r="DT87">
            <v>374.73851293555282</v>
          </cell>
          <cell r="DU87">
            <v>0.69999999999999973</v>
          </cell>
          <cell r="DV87">
            <v>651.96603373565779</v>
          </cell>
          <cell r="DW87">
            <v>621.26603373565786</v>
          </cell>
          <cell r="DX87">
            <v>447.34820475595978</v>
          </cell>
          <cell r="DY87">
            <v>84.060374863668784</v>
          </cell>
        </row>
        <row r="88">
          <cell r="D88">
            <v>603.97963380483623</v>
          </cell>
          <cell r="E88">
            <v>617.66326047371899</v>
          </cell>
          <cell r="F88">
            <v>603.44454223097659</v>
          </cell>
          <cell r="G88">
            <v>607.26326047371901</v>
          </cell>
          <cell r="H88">
            <v>527.16292365908055</v>
          </cell>
          <cell r="I88">
            <v>529.17744633174277</v>
          </cell>
          <cell r="J88">
            <v>529.17744633174277</v>
          </cell>
          <cell r="K88">
            <v>651.4893157804172</v>
          </cell>
          <cell r="L88">
            <v>649.65610231596997</v>
          </cell>
          <cell r="M88">
            <v>389.62667551176003</v>
          </cell>
          <cell r="N88">
            <v>384.84056740971869</v>
          </cell>
          <cell r="O88">
            <v>191.82357390809204</v>
          </cell>
          <cell r="P88">
            <v>190.18843213112234</v>
          </cell>
          <cell r="Q88">
            <v>473.11683321947106</v>
          </cell>
          <cell r="R88">
            <v>473.11683321947106</v>
          </cell>
          <cell r="S88">
            <v>471.11683321947106</v>
          </cell>
          <cell r="T88">
            <v>525.85536447412505</v>
          </cell>
          <cell r="U88">
            <v>538.0740741281229</v>
          </cell>
          <cell r="V88">
            <v>465.67615277193369</v>
          </cell>
          <cell r="W88">
            <v>460.38437830861625</v>
          </cell>
          <cell r="X88">
            <v>719.9194568620195</v>
          </cell>
          <cell r="Y88">
            <v>820.86062276821576</v>
          </cell>
          <cell r="Z88">
            <v>987.28781380567693</v>
          </cell>
          <cell r="AA88">
            <v>971.83506765477603</v>
          </cell>
          <cell r="AB88">
            <v>898.28422392764128</v>
          </cell>
          <cell r="AC88">
            <v>340.65280725022228</v>
          </cell>
          <cell r="AD88">
            <v>1135.7237035201767</v>
          </cell>
          <cell r="AE88">
            <v>1068.1398533690617</v>
          </cell>
          <cell r="AF88">
            <v>1065.8350676547761</v>
          </cell>
          <cell r="AG88">
            <v>600.48699184921747</v>
          </cell>
          <cell r="AH88">
            <v>594.76940988893887</v>
          </cell>
          <cell r="AI88">
            <v>608.16133057163393</v>
          </cell>
          <cell r="AJ88">
            <v>621.06326047371897</v>
          </cell>
          <cell r="AK88">
            <v>614.6122955226765</v>
          </cell>
          <cell r="AL88">
            <v>601.78664192360952</v>
          </cell>
          <cell r="AM88">
            <v>512.93700058843706</v>
          </cell>
          <cell r="AN88">
            <v>522.16260160801528</v>
          </cell>
          <cell r="AO88">
            <v>637.48828027695254</v>
          </cell>
          <cell r="AP88">
            <v>384.10181696654689</v>
          </cell>
          <cell r="AQ88">
            <v>390.48574625575935</v>
          </cell>
          <cell r="AR88">
            <v>195.17315782145266</v>
          </cell>
          <cell r="AS88">
            <v>201.51841592105052</v>
          </cell>
          <cell r="AT88">
            <v>201.71841592105051</v>
          </cell>
          <cell r="AU88">
            <v>461.92259856600663</v>
          </cell>
          <cell r="AV88">
            <v>454.28146339897336</v>
          </cell>
          <cell r="AW88">
            <v>469.9463414472138</v>
          </cell>
          <cell r="AX88">
            <v>462.11390242309358</v>
          </cell>
          <cell r="AY88">
            <v>83.130099323769457</v>
          </cell>
          <cell r="AZ88">
            <v>588.65473812799053</v>
          </cell>
          <cell r="BA88">
            <v>617.39731779336012</v>
          </cell>
          <cell r="BB88">
            <v>604.89731779336012</v>
          </cell>
          <cell r="BC88">
            <v>594.5725126894755</v>
          </cell>
          <cell r="BD88">
            <v>545.05068345184304</v>
          </cell>
          <cell r="BE88">
            <v>647.71029697998665</v>
          </cell>
          <cell r="BF88">
            <v>309.96822779026434</v>
          </cell>
          <cell r="BG88">
            <v>219.13795900340031</v>
          </cell>
          <cell r="BH88">
            <v>517.52562393752487</v>
          </cell>
          <cell r="BI88">
            <v>212.19904550556529</v>
          </cell>
          <cell r="BJ88">
            <v>525.42885884757663</v>
          </cell>
          <cell r="BK88">
            <v>747.59151742254789</v>
          </cell>
          <cell r="BL88">
            <v>700.94362579526546</v>
          </cell>
          <cell r="BM88">
            <v>788.35246479089039</v>
          </cell>
          <cell r="BN88">
            <v>1091.6244377063472</v>
          </cell>
          <cell r="BO88">
            <v>1119.460943989742</v>
          </cell>
          <cell r="BP88">
            <v>1171.6975871918967</v>
          </cell>
          <cell r="BQ88">
            <v>1011.5188625820902</v>
          </cell>
          <cell r="BR88">
            <v>1043.7930783001557</v>
          </cell>
          <cell r="BS88">
            <v>1076.60960719171</v>
          </cell>
          <cell r="BT88">
            <v>1158.0841227452365</v>
          </cell>
          <cell r="BU88">
            <v>833.84840217575788</v>
          </cell>
          <cell r="BV88">
            <v>1436.0776741699169</v>
          </cell>
          <cell r="BW88">
            <v>882.3062104922692</v>
          </cell>
          <cell r="BX88">
            <v>1669.9021049643741</v>
          </cell>
          <cell r="BY88">
            <v>936.48958886411435</v>
          </cell>
          <cell r="BZ88">
            <v>306.65438245020357</v>
          </cell>
          <cell r="CA88">
            <v>851.91992879633062</v>
          </cell>
          <cell r="CB88">
            <v>773.54329534706812</v>
          </cell>
          <cell r="CC88">
            <v>428.84820475595978</v>
          </cell>
          <cell r="CD88">
            <v>498.88013060559933</v>
          </cell>
          <cell r="CE88">
            <v>436.34820475595978</v>
          </cell>
          <cell r="CF88">
            <v>498.88013060559933</v>
          </cell>
          <cell r="CG88">
            <v>464.46363413032964</v>
          </cell>
          <cell r="CH88">
            <v>467.59660973997768</v>
          </cell>
          <cell r="CI88">
            <v>83.130099323769457</v>
          </cell>
          <cell r="CJ88">
            <v>97.130099323769457</v>
          </cell>
          <cell r="CK88">
            <v>933.97778107675981</v>
          </cell>
          <cell r="CL88">
            <v>750.40894834564301</v>
          </cell>
          <cell r="CM88">
            <v>626.66603373565783</v>
          </cell>
          <cell r="CN88">
            <v>719.9194568620195</v>
          </cell>
          <cell r="CO88">
            <v>737.84244705064032</v>
          </cell>
          <cell r="CP88">
            <v>839.29095898336811</v>
          </cell>
          <cell r="CS88">
            <v>886.05588045884929</v>
          </cell>
          <cell r="CT88">
            <v>700.94362579526546</v>
          </cell>
          <cell r="CU88">
            <v>455.83356197829005</v>
          </cell>
          <cell r="CV88">
            <v>558.31636915135948</v>
          </cell>
          <cell r="CW88">
            <v>641.86905133167897</v>
          </cell>
          <cell r="CX88">
            <v>1426.0841227452365</v>
          </cell>
          <cell r="CY88">
            <v>608.89041114540589</v>
          </cell>
          <cell r="CZ88">
            <v>1080.9723336837387</v>
          </cell>
          <cell r="DA88">
            <v>83.130099323769457</v>
          </cell>
          <cell r="DB88">
            <v>800.98072391755647</v>
          </cell>
          <cell r="DC88">
            <v>699.83717277372966</v>
          </cell>
          <cell r="DD88">
            <v>1087.30960719171</v>
          </cell>
          <cell r="DE88">
            <v>1099.460943989742</v>
          </cell>
          <cell r="DF88">
            <v>651.96603373565779</v>
          </cell>
          <cell r="DG88">
            <v>621.26603373565786</v>
          </cell>
          <cell r="DH88">
            <v>709.97778107675981</v>
          </cell>
          <cell r="DI88">
            <v>635.97778107675981</v>
          </cell>
          <cell r="DJ88">
            <v>979.65015597335002</v>
          </cell>
          <cell r="DK88">
            <v>971.15324040809787</v>
          </cell>
          <cell r="DL88">
            <v>958.40652756446104</v>
          </cell>
          <cell r="DM88">
            <v>951.31215508456023</v>
          </cell>
          <cell r="DN88">
            <v>938.8880806899283</v>
          </cell>
          <cell r="DO88">
            <v>948.24789853300047</v>
          </cell>
          <cell r="DP88">
            <v>950.7017390592589</v>
          </cell>
          <cell r="DQ88">
            <v>950.27886781344876</v>
          </cell>
          <cell r="DR88">
            <v>933.57508946542293</v>
          </cell>
          <cell r="DS88">
            <v>1124.2493525570151</v>
          </cell>
          <cell r="DT88">
            <v>374.73851293555282</v>
          </cell>
          <cell r="DU88">
            <v>0.69999999999999973</v>
          </cell>
          <cell r="DV88">
            <v>651.96603373565779</v>
          </cell>
          <cell r="DW88">
            <v>621.26603373565786</v>
          </cell>
          <cell r="DX88">
            <v>447.34820475595978</v>
          </cell>
          <cell r="DY88">
            <v>84.060374863668784</v>
          </cell>
        </row>
        <row r="89">
          <cell r="D89">
            <v>603.97963380483623</v>
          </cell>
          <cell r="E89">
            <v>617.66326047371899</v>
          </cell>
          <cell r="F89">
            <v>603.44454223097659</v>
          </cell>
          <cell r="G89">
            <v>607.26326047371901</v>
          </cell>
          <cell r="H89">
            <v>527.16292365908055</v>
          </cell>
          <cell r="I89">
            <v>529.17744633174277</v>
          </cell>
          <cell r="J89">
            <v>529.17744633174277</v>
          </cell>
          <cell r="K89">
            <v>651.4893157804172</v>
          </cell>
          <cell r="L89">
            <v>649.65610231596997</v>
          </cell>
          <cell r="M89">
            <v>389.62667551176003</v>
          </cell>
          <cell r="N89">
            <v>384.84056740971869</v>
          </cell>
          <cell r="O89">
            <v>191.82357390809204</v>
          </cell>
          <cell r="P89">
            <v>190.18843213112234</v>
          </cell>
          <cell r="Q89">
            <v>473.11683321947106</v>
          </cell>
          <cell r="R89">
            <v>473.11683321947106</v>
          </cell>
          <cell r="S89">
            <v>471.11683321947106</v>
          </cell>
          <cell r="T89">
            <v>525.85536447412505</v>
          </cell>
          <cell r="U89">
            <v>538.0740741281229</v>
          </cell>
          <cell r="V89">
            <v>465.67615277193369</v>
          </cell>
          <cell r="W89">
            <v>460.38437830861625</v>
          </cell>
          <cell r="X89">
            <v>719.9194568620195</v>
          </cell>
          <cell r="Y89">
            <v>820.86062276821576</v>
          </cell>
          <cell r="Z89">
            <v>987.28781380567693</v>
          </cell>
          <cell r="AA89">
            <v>971.83506765477603</v>
          </cell>
          <cell r="AB89">
            <v>898.28422392764128</v>
          </cell>
          <cell r="AC89">
            <v>340.65280725022228</v>
          </cell>
          <cell r="AD89">
            <v>1135.7237035201767</v>
          </cell>
          <cell r="AE89">
            <v>1068.1398533690617</v>
          </cell>
          <cell r="AF89">
            <v>1065.8350676547761</v>
          </cell>
          <cell r="AG89">
            <v>600.48699184921747</v>
          </cell>
          <cell r="AH89">
            <v>594.76940988893887</v>
          </cell>
          <cell r="AI89">
            <v>608.16133057163393</v>
          </cell>
          <cell r="AJ89">
            <v>621.06326047371897</v>
          </cell>
          <cell r="AK89">
            <v>614.6122955226765</v>
          </cell>
          <cell r="AL89">
            <v>601.78664192360952</v>
          </cell>
          <cell r="AM89">
            <v>512.93700058843706</v>
          </cell>
          <cell r="AN89">
            <v>522.16260160801528</v>
          </cell>
          <cell r="AO89">
            <v>637.48828027695254</v>
          </cell>
          <cell r="AP89">
            <v>384.10181696654689</v>
          </cell>
          <cell r="AQ89">
            <v>390.48574625575935</v>
          </cell>
          <cell r="AR89">
            <v>195.17315782145266</v>
          </cell>
          <cell r="AS89">
            <v>201.51841592105052</v>
          </cell>
          <cell r="AT89">
            <v>201.71841592105051</v>
          </cell>
          <cell r="AU89">
            <v>461.92259856600663</v>
          </cell>
          <cell r="AV89">
            <v>454.28146339897336</v>
          </cell>
          <cell r="AW89">
            <v>469.9463414472138</v>
          </cell>
          <cell r="AX89">
            <v>462.11390242309358</v>
          </cell>
          <cell r="AY89">
            <v>83.130099323769457</v>
          </cell>
          <cell r="AZ89">
            <v>588.65473812799053</v>
          </cell>
          <cell r="BA89">
            <v>617.39731779336012</v>
          </cell>
          <cell r="BB89">
            <v>604.89731779336012</v>
          </cell>
          <cell r="BC89">
            <v>594.5725126894755</v>
          </cell>
          <cell r="BD89">
            <v>545.05068345184304</v>
          </cell>
          <cell r="BE89">
            <v>647.71029697998665</v>
          </cell>
          <cell r="BF89">
            <v>309.96822779026434</v>
          </cell>
          <cell r="BG89">
            <v>219.13795900340031</v>
          </cell>
          <cell r="BH89">
            <v>517.52562393752487</v>
          </cell>
          <cell r="BI89">
            <v>212.19904550556529</v>
          </cell>
          <cell r="BJ89">
            <v>525.42885884757663</v>
          </cell>
          <cell r="BK89">
            <v>747.59151742254789</v>
          </cell>
          <cell r="BL89">
            <v>700.94362579526546</v>
          </cell>
          <cell r="BM89">
            <v>788.35246479089039</v>
          </cell>
          <cell r="BN89">
            <v>1091.6244377063472</v>
          </cell>
          <cell r="BO89">
            <v>1119.460943989742</v>
          </cell>
          <cell r="BP89">
            <v>1171.6975871918967</v>
          </cell>
          <cell r="BQ89">
            <v>1011.5188625820902</v>
          </cell>
          <cell r="BR89">
            <v>1043.7930783001557</v>
          </cell>
          <cell r="BS89">
            <v>1076.60960719171</v>
          </cell>
          <cell r="BT89">
            <v>1158.0841227452365</v>
          </cell>
          <cell r="BU89">
            <v>833.84840217575788</v>
          </cell>
          <cell r="BV89">
            <v>1436.0776741699169</v>
          </cell>
          <cell r="BW89">
            <v>882.3062104922692</v>
          </cell>
          <cell r="BX89">
            <v>1669.9021049643741</v>
          </cell>
          <cell r="BY89">
            <v>936.48958886411435</v>
          </cell>
          <cell r="BZ89">
            <v>306.65438245020357</v>
          </cell>
          <cell r="CA89">
            <v>851.91992879633062</v>
          </cell>
          <cell r="CB89">
            <v>773.54329534706812</v>
          </cell>
          <cell r="CC89">
            <v>428.84820475595978</v>
          </cell>
          <cell r="CD89">
            <v>498.88013060559933</v>
          </cell>
          <cell r="CE89">
            <v>436.34820475595978</v>
          </cell>
          <cell r="CF89">
            <v>498.88013060559933</v>
          </cell>
          <cell r="CG89">
            <v>464.46363413032964</v>
          </cell>
          <cell r="CH89">
            <v>467.59660973997768</v>
          </cell>
          <cell r="CI89">
            <v>83.130099323769457</v>
          </cell>
          <cell r="CJ89">
            <v>97.130099323769457</v>
          </cell>
          <cell r="CK89">
            <v>933.97778107675981</v>
          </cell>
          <cell r="CL89">
            <v>750.40894834564301</v>
          </cell>
          <cell r="CM89">
            <v>626.66603373565783</v>
          </cell>
          <cell r="CN89">
            <v>719.9194568620195</v>
          </cell>
          <cell r="CO89">
            <v>737.84244705064032</v>
          </cell>
          <cell r="CP89">
            <v>839.29095898336811</v>
          </cell>
          <cell r="CS89">
            <v>886.05588045884929</v>
          </cell>
          <cell r="CT89">
            <v>700.94362579526546</v>
          </cell>
          <cell r="CU89">
            <v>455.83356197829005</v>
          </cell>
          <cell r="CV89">
            <v>558.31636915135948</v>
          </cell>
          <cell r="CW89">
            <v>641.86905133167897</v>
          </cell>
          <cell r="CX89">
            <v>1426.0841227452365</v>
          </cell>
          <cell r="CY89">
            <v>608.89041114540589</v>
          </cell>
          <cell r="CZ89">
            <v>1080.9723336837387</v>
          </cell>
          <cell r="DA89">
            <v>83.130099323769457</v>
          </cell>
          <cell r="DB89">
            <v>800.98072391755647</v>
          </cell>
          <cell r="DC89">
            <v>699.83717277372966</v>
          </cell>
          <cell r="DD89">
            <v>1087.30960719171</v>
          </cell>
          <cell r="DE89">
            <v>1099.460943989742</v>
          </cell>
          <cell r="DF89">
            <v>651.96603373565779</v>
          </cell>
          <cell r="DG89">
            <v>621.26603373565786</v>
          </cell>
          <cell r="DH89">
            <v>709.97778107675981</v>
          </cell>
          <cell r="DI89">
            <v>635.97778107675981</v>
          </cell>
          <cell r="DJ89">
            <v>979.65015597335002</v>
          </cell>
          <cell r="DK89">
            <v>971.15324040809787</v>
          </cell>
          <cell r="DL89">
            <v>958.40652756446104</v>
          </cell>
          <cell r="DM89">
            <v>951.31215508456023</v>
          </cell>
          <cell r="DN89">
            <v>938.8880806899283</v>
          </cell>
          <cell r="DO89">
            <v>948.24789853300047</v>
          </cell>
          <cell r="DP89">
            <v>950.7017390592589</v>
          </cell>
          <cell r="DQ89">
            <v>950.27886781344876</v>
          </cell>
          <cell r="DR89">
            <v>933.57508946542293</v>
          </cell>
          <cell r="DS89">
            <v>1124.2493525570151</v>
          </cell>
          <cell r="DT89">
            <v>374.73851293555282</v>
          </cell>
          <cell r="DU89">
            <v>0.69999999999999973</v>
          </cell>
          <cell r="DV89">
            <v>651.96603373565779</v>
          </cell>
          <cell r="DW89">
            <v>621.26603373565786</v>
          </cell>
          <cell r="DX89">
            <v>447.34820475595978</v>
          </cell>
          <cell r="DY89">
            <v>84.060374863668784</v>
          </cell>
        </row>
        <row r="90">
          <cell r="D90">
            <v>571.84556718961915</v>
          </cell>
          <cell r="E90">
            <v>564.80492890025448</v>
          </cell>
          <cell r="F90">
            <v>550.58621065751208</v>
          </cell>
          <cell r="G90">
            <v>554.4049289002545</v>
          </cell>
          <cell r="H90">
            <v>499.22025703715269</v>
          </cell>
          <cell r="I90">
            <v>501.23477970981486</v>
          </cell>
          <cell r="J90">
            <v>501.23477970981486</v>
          </cell>
          <cell r="K90">
            <v>596.84483441330212</v>
          </cell>
          <cell r="L90">
            <v>594.90529456791705</v>
          </cell>
          <cell r="M90">
            <v>359.78167320289793</v>
          </cell>
          <cell r="N90">
            <v>355.11144566219673</v>
          </cell>
          <cell r="O90">
            <v>284.43975228804982</v>
          </cell>
          <cell r="P90">
            <v>282.80461051108011</v>
          </cell>
          <cell r="Q90">
            <v>443.80659504731796</v>
          </cell>
          <cell r="R90">
            <v>443.80659504731796</v>
          </cell>
          <cell r="S90">
            <v>441.80659504731796</v>
          </cell>
          <cell r="T90">
            <v>471.50783198939047</v>
          </cell>
          <cell r="U90">
            <v>484.18931182799764</v>
          </cell>
          <cell r="V90">
            <v>441.08660614463707</v>
          </cell>
          <cell r="W90">
            <v>436.07425834753894</v>
          </cell>
          <cell r="X90">
            <v>681.90485605621768</v>
          </cell>
          <cell r="Y90">
            <v>786.93695310776582</v>
          </cell>
          <cell r="Z90">
            <v>947.57296609827063</v>
          </cell>
          <cell r="AA90">
            <v>943.22669972996709</v>
          </cell>
          <cell r="AB90">
            <v>862.84545966939049</v>
          </cell>
          <cell r="AC90">
            <v>332.0115341738952</v>
          </cell>
          <cell r="AD90">
            <v>1065.8670369653569</v>
          </cell>
          <cell r="AE90">
            <v>1039.5314854442529</v>
          </cell>
          <cell r="AF90">
            <v>1037.2266997299671</v>
          </cell>
          <cell r="AG90">
            <v>568.96267981872938</v>
          </cell>
          <cell r="AH90">
            <v>563.24509785845078</v>
          </cell>
          <cell r="AI90">
            <v>556.49343724720632</v>
          </cell>
          <cell r="AJ90">
            <v>570.14367908361226</v>
          </cell>
          <cell r="AK90">
            <v>563.31855816540929</v>
          </cell>
          <cell r="AL90">
            <v>550.86706053350281</v>
          </cell>
          <cell r="AM90">
            <v>485.52455534453429</v>
          </cell>
          <cell r="AN90">
            <v>494.75015636411257</v>
          </cell>
          <cell r="AO90">
            <v>585.706419676118</v>
          </cell>
          <cell r="AP90">
            <v>355.09359042335382</v>
          </cell>
          <cell r="AQ90">
            <v>361.47751971256628</v>
          </cell>
          <cell r="AR90">
            <v>287.78933620141044</v>
          </cell>
          <cell r="AS90">
            <v>294.13459430100829</v>
          </cell>
          <cell r="AT90">
            <v>294.33459430100828</v>
          </cell>
          <cell r="AU90">
            <v>432.84131977356583</v>
          </cell>
          <cell r="AV90">
            <v>430.43263603677792</v>
          </cell>
          <cell r="AW90">
            <v>445.27514072770128</v>
          </cell>
          <cell r="AX90">
            <v>437.85388838223957</v>
          </cell>
          <cell r="AY90">
            <v>77.936208157681619</v>
          </cell>
          <cell r="AZ90">
            <v>557.1163709860291</v>
          </cell>
          <cell r="BA90">
            <v>562.6598105290019</v>
          </cell>
          <cell r="BB90">
            <v>550.1598105290019</v>
          </cell>
          <cell r="BC90">
            <v>539.83500542511729</v>
          </cell>
          <cell r="BD90">
            <v>515.84849165373055</v>
          </cell>
          <cell r="BE90">
            <v>591.34871059958368</v>
          </cell>
          <cell r="BF90">
            <v>343.9256392820551</v>
          </cell>
          <cell r="BG90">
            <v>311.2406528751502</v>
          </cell>
          <cell r="BH90">
            <v>489.79814282521721</v>
          </cell>
          <cell r="BI90">
            <v>303.89928239444077</v>
          </cell>
          <cell r="BJ90">
            <v>497.27794595419624</v>
          </cell>
          <cell r="BK90">
            <v>707.53779115225677</v>
          </cell>
          <cell r="BL90">
            <v>668.26183699869023</v>
          </cell>
          <cell r="BM90">
            <v>752.6489858745374</v>
          </cell>
          <cell r="BN90">
            <v>1055.0376709194568</v>
          </cell>
          <cell r="BO90">
            <v>1085.7434126530013</v>
          </cell>
          <cell r="BP90">
            <v>1133.883231546349</v>
          </cell>
          <cell r="BQ90">
            <v>974.72643782443288</v>
          </cell>
          <cell r="BR90">
            <v>1006.9053011320786</v>
          </cell>
          <cell r="BS90">
            <v>1040.5388061297522</v>
          </cell>
          <cell r="BT90">
            <v>1121.3187743102835</v>
          </cell>
          <cell r="BU90">
            <v>811.74063993875893</v>
          </cell>
          <cell r="BV90">
            <v>1359.1369107669439</v>
          </cell>
          <cell r="BW90">
            <v>848.16963892188357</v>
          </cell>
          <cell r="BX90">
            <v>1576.4550912104144</v>
          </cell>
          <cell r="BY90">
            <v>896.09671325925956</v>
          </cell>
          <cell r="BZ90">
            <v>298.01310937387649</v>
          </cell>
          <cell r="CA90">
            <v>806.27659706103009</v>
          </cell>
          <cell r="CB90">
            <v>732.09915013141529</v>
          </cell>
          <cell r="CC90">
            <v>406.2033197557102</v>
          </cell>
          <cell r="CD90">
            <v>476.23524560534975</v>
          </cell>
          <cell r="CE90">
            <v>413.7033197557102</v>
          </cell>
          <cell r="CF90">
            <v>476.23524560534975</v>
          </cell>
          <cell r="CG90">
            <v>440.08026408587807</v>
          </cell>
          <cell r="CH90">
            <v>443.04876502406273</v>
          </cell>
          <cell r="CI90">
            <v>77.936208157681619</v>
          </cell>
          <cell r="CJ90">
            <v>91.936208157681619</v>
          </cell>
          <cell r="CK90">
            <v>907.79611121123571</v>
          </cell>
          <cell r="CL90">
            <v>713.45477173814334</v>
          </cell>
          <cell r="CM90">
            <v>593.57558329158542</v>
          </cell>
          <cell r="CN90">
            <v>681.90485605621768</v>
          </cell>
          <cell r="CO90">
            <v>717.15892785687618</v>
          </cell>
          <cell r="CP90">
            <v>826.21907141475469</v>
          </cell>
          <cell r="CS90">
            <v>849.43788934603572</v>
          </cell>
          <cell r="CT90">
            <v>668.26183699869023</v>
          </cell>
          <cell r="CU90">
            <v>436.9953490737052</v>
          </cell>
          <cell r="CV90">
            <v>535.24285393115053</v>
          </cell>
          <cell r="CW90">
            <v>615.34255821131069</v>
          </cell>
          <cell r="CX90">
            <v>1389.3187743102835</v>
          </cell>
          <cell r="CY90">
            <v>553.93427784619553</v>
          </cell>
          <cell r="CZ90">
            <v>1045.5335694254882</v>
          </cell>
          <cell r="DA90">
            <v>77.936208157681619</v>
          </cell>
          <cell r="DB90">
            <v>764.0265473100568</v>
          </cell>
          <cell r="DC90">
            <v>662.88299616622999</v>
          </cell>
          <cell r="DD90">
            <v>1051.2388061297522</v>
          </cell>
          <cell r="DE90">
            <v>1065.7434126530013</v>
          </cell>
          <cell r="DF90">
            <v>618.87558329158537</v>
          </cell>
          <cell r="DG90">
            <v>588.17558329158544</v>
          </cell>
          <cell r="DH90">
            <v>683.79611121123571</v>
          </cell>
          <cell r="DI90">
            <v>609.79611121123571</v>
          </cell>
          <cell r="DJ90">
            <v>953.56320958633671</v>
          </cell>
          <cell r="DK90">
            <v>945.2925570185987</v>
          </cell>
          <cell r="DL90">
            <v>932.88527434045</v>
          </cell>
          <cell r="DM90">
            <v>925.97981676389952</v>
          </cell>
          <cell r="DN90">
            <v>913.88658104740659</v>
          </cell>
          <cell r="DO90">
            <v>922.99715780704139</v>
          </cell>
          <cell r="DP90">
            <v>925.38565540872571</v>
          </cell>
          <cell r="DQ90">
            <v>924.97404473328425</v>
          </cell>
          <cell r="DR90">
            <v>908.71506861140881</v>
          </cell>
          <cell r="DS90">
            <v>1094.311897428812</v>
          </cell>
          <cell r="DT90">
            <v>344.02999719727069</v>
          </cell>
          <cell r="DU90">
            <v>0.7447999999999998</v>
          </cell>
          <cell r="DV90">
            <v>618.87558329158537</v>
          </cell>
          <cell r="DW90">
            <v>588.17558329158544</v>
          </cell>
          <cell r="DX90">
            <v>424.7033197557102</v>
          </cell>
          <cell r="DY90">
            <v>80.113548688410589</v>
          </cell>
        </row>
        <row r="91">
          <cell r="D91">
            <v>571.84556718961915</v>
          </cell>
          <cell r="E91">
            <v>564.80492890025448</v>
          </cell>
          <cell r="F91">
            <v>550.58621065751208</v>
          </cell>
          <cell r="G91">
            <v>554.4049289002545</v>
          </cell>
          <cell r="H91">
            <v>499.22025703715269</v>
          </cell>
          <cell r="I91">
            <v>501.23477970981486</v>
          </cell>
          <cell r="J91">
            <v>501.23477970981486</v>
          </cell>
          <cell r="K91">
            <v>596.84483441330212</v>
          </cell>
          <cell r="L91">
            <v>594.90529456791705</v>
          </cell>
          <cell r="M91">
            <v>359.78167320289793</v>
          </cell>
          <cell r="N91">
            <v>355.11144566219673</v>
          </cell>
          <cell r="O91">
            <v>284.43975228804982</v>
          </cell>
          <cell r="P91">
            <v>282.80461051108011</v>
          </cell>
          <cell r="Q91">
            <v>443.80659504731796</v>
          </cell>
          <cell r="R91">
            <v>443.80659504731796</v>
          </cell>
          <cell r="S91">
            <v>441.80659504731796</v>
          </cell>
          <cell r="T91">
            <v>471.50783198939047</v>
          </cell>
          <cell r="U91">
            <v>484.18931182799764</v>
          </cell>
          <cell r="V91">
            <v>441.08660614463707</v>
          </cell>
          <cell r="W91">
            <v>436.07425834753894</v>
          </cell>
          <cell r="X91">
            <v>681.90485605621768</v>
          </cell>
          <cell r="Y91">
            <v>786.93695310776582</v>
          </cell>
          <cell r="Z91">
            <v>947.57296609827063</v>
          </cell>
          <cell r="AA91">
            <v>943.22669972996709</v>
          </cell>
          <cell r="AB91">
            <v>862.84545966939049</v>
          </cell>
          <cell r="AC91">
            <v>332.0115341738952</v>
          </cell>
          <cell r="AD91">
            <v>1065.8670369653569</v>
          </cell>
          <cell r="AE91">
            <v>1039.5314854442529</v>
          </cell>
          <cell r="AF91">
            <v>1037.2266997299671</v>
          </cell>
          <cell r="AG91">
            <v>568.96267981872938</v>
          </cell>
          <cell r="AH91">
            <v>563.24509785845078</v>
          </cell>
          <cell r="AI91">
            <v>556.49343724720632</v>
          </cell>
          <cell r="AJ91">
            <v>570.14367908361226</v>
          </cell>
          <cell r="AK91">
            <v>563.31855816540929</v>
          </cell>
          <cell r="AL91">
            <v>550.86706053350281</v>
          </cell>
          <cell r="AM91">
            <v>485.52455534453429</v>
          </cell>
          <cell r="AN91">
            <v>494.75015636411257</v>
          </cell>
          <cell r="AO91">
            <v>585.706419676118</v>
          </cell>
          <cell r="AP91">
            <v>355.09359042335382</v>
          </cell>
          <cell r="AQ91">
            <v>361.47751971256628</v>
          </cell>
          <cell r="AR91">
            <v>287.78933620141044</v>
          </cell>
          <cell r="AS91">
            <v>294.13459430100829</v>
          </cell>
          <cell r="AT91">
            <v>294.33459430100828</v>
          </cell>
          <cell r="AU91">
            <v>432.84131977356583</v>
          </cell>
          <cell r="AV91">
            <v>430.43263603677792</v>
          </cell>
          <cell r="AW91">
            <v>445.27514072770128</v>
          </cell>
          <cell r="AX91">
            <v>437.85388838223957</v>
          </cell>
          <cell r="AY91">
            <v>77.936208157681619</v>
          </cell>
          <cell r="AZ91">
            <v>557.1163709860291</v>
          </cell>
          <cell r="BA91">
            <v>562.6598105290019</v>
          </cell>
          <cell r="BB91">
            <v>550.1598105290019</v>
          </cell>
          <cell r="BC91">
            <v>539.83500542511729</v>
          </cell>
          <cell r="BD91">
            <v>515.84849165373055</v>
          </cell>
          <cell r="BE91">
            <v>591.34871059958368</v>
          </cell>
          <cell r="BF91">
            <v>343.9256392820551</v>
          </cell>
          <cell r="BG91">
            <v>311.2406528751502</v>
          </cell>
          <cell r="BH91">
            <v>489.79814282521721</v>
          </cell>
          <cell r="BI91">
            <v>303.89928239444077</v>
          </cell>
          <cell r="BJ91">
            <v>497.27794595419624</v>
          </cell>
          <cell r="BK91">
            <v>707.53779115225677</v>
          </cell>
          <cell r="BL91">
            <v>668.26183699869023</v>
          </cell>
          <cell r="BM91">
            <v>752.6489858745374</v>
          </cell>
          <cell r="BN91">
            <v>1055.0376709194568</v>
          </cell>
          <cell r="BO91">
            <v>1085.7434126530013</v>
          </cell>
          <cell r="BP91">
            <v>1133.883231546349</v>
          </cell>
          <cell r="BQ91">
            <v>974.72643782443288</v>
          </cell>
          <cell r="BR91">
            <v>1006.9053011320786</v>
          </cell>
          <cell r="BS91">
            <v>1040.5388061297522</v>
          </cell>
          <cell r="BT91">
            <v>1121.3187743102835</v>
          </cell>
          <cell r="BU91">
            <v>811.74063993875893</v>
          </cell>
          <cell r="BV91">
            <v>1359.1369107669439</v>
          </cell>
          <cell r="BW91">
            <v>848.16963892188357</v>
          </cell>
          <cell r="BX91">
            <v>1576.4550912104144</v>
          </cell>
          <cell r="BY91">
            <v>896.09671325925956</v>
          </cell>
          <cell r="BZ91">
            <v>298.01310937387649</v>
          </cell>
          <cell r="CA91">
            <v>806.27659706103009</v>
          </cell>
          <cell r="CB91">
            <v>732.09915013141529</v>
          </cell>
          <cell r="CC91">
            <v>406.2033197557102</v>
          </cell>
          <cell r="CD91">
            <v>476.23524560534975</v>
          </cell>
          <cell r="CE91">
            <v>413.7033197557102</v>
          </cell>
          <cell r="CF91">
            <v>476.23524560534975</v>
          </cell>
          <cell r="CG91">
            <v>440.08026408587807</v>
          </cell>
          <cell r="CH91">
            <v>443.04876502406273</v>
          </cell>
          <cell r="CI91">
            <v>77.936208157681619</v>
          </cell>
          <cell r="CJ91">
            <v>91.936208157681619</v>
          </cell>
          <cell r="CK91">
            <v>907.79611121123571</v>
          </cell>
          <cell r="CL91">
            <v>713.45477173814334</v>
          </cell>
          <cell r="CM91">
            <v>593.57558329158542</v>
          </cell>
          <cell r="CN91">
            <v>681.90485605621768</v>
          </cell>
          <cell r="CO91">
            <v>717.15892785687618</v>
          </cell>
          <cell r="CP91">
            <v>826.21907141475469</v>
          </cell>
          <cell r="CS91">
            <v>849.43788934603572</v>
          </cell>
          <cell r="CT91">
            <v>668.26183699869023</v>
          </cell>
          <cell r="CU91">
            <v>436.9953490737052</v>
          </cell>
          <cell r="CV91">
            <v>535.24285393115053</v>
          </cell>
          <cell r="CW91">
            <v>615.34255821131069</v>
          </cell>
          <cell r="CX91">
            <v>1389.3187743102835</v>
          </cell>
          <cell r="CY91">
            <v>553.93427784619553</v>
          </cell>
          <cell r="CZ91">
            <v>1045.5335694254882</v>
          </cell>
          <cell r="DA91">
            <v>77.936208157681619</v>
          </cell>
          <cell r="DB91">
            <v>764.0265473100568</v>
          </cell>
          <cell r="DC91">
            <v>662.88299616622999</v>
          </cell>
          <cell r="DD91">
            <v>1051.2388061297522</v>
          </cell>
          <cell r="DE91">
            <v>1065.7434126530013</v>
          </cell>
          <cell r="DF91">
            <v>618.87558329158537</v>
          </cell>
          <cell r="DG91">
            <v>588.17558329158544</v>
          </cell>
          <cell r="DH91">
            <v>683.79611121123571</v>
          </cell>
          <cell r="DI91">
            <v>609.79611121123571</v>
          </cell>
          <cell r="DJ91">
            <v>953.56320958633671</v>
          </cell>
          <cell r="DK91">
            <v>945.2925570185987</v>
          </cell>
          <cell r="DL91">
            <v>932.88527434045</v>
          </cell>
          <cell r="DM91">
            <v>925.97981676389952</v>
          </cell>
          <cell r="DN91">
            <v>913.88658104740659</v>
          </cell>
          <cell r="DO91">
            <v>922.99715780704139</v>
          </cell>
          <cell r="DP91">
            <v>925.38565540872571</v>
          </cell>
          <cell r="DQ91">
            <v>924.97404473328425</v>
          </cell>
          <cell r="DR91">
            <v>908.71506861140881</v>
          </cell>
          <cell r="DS91">
            <v>1094.311897428812</v>
          </cell>
          <cell r="DT91">
            <v>344.02999719727069</v>
          </cell>
          <cell r="DU91">
            <v>0.7447999999999998</v>
          </cell>
          <cell r="DV91">
            <v>618.87558329158537</v>
          </cell>
          <cell r="DW91">
            <v>588.17558329158544</v>
          </cell>
          <cell r="DX91">
            <v>424.7033197557102</v>
          </cell>
          <cell r="DY91">
            <v>80.113548688410589</v>
          </cell>
        </row>
        <row r="92">
          <cell r="D92">
            <v>571.84556718961915</v>
          </cell>
          <cell r="E92">
            <v>564.80492890025448</v>
          </cell>
          <cell r="F92">
            <v>550.58621065751208</v>
          </cell>
          <cell r="G92">
            <v>554.4049289002545</v>
          </cell>
          <cell r="H92">
            <v>499.22025703715269</v>
          </cell>
          <cell r="I92">
            <v>501.23477970981486</v>
          </cell>
          <cell r="J92">
            <v>501.23477970981486</v>
          </cell>
          <cell r="K92">
            <v>596.84483441330212</v>
          </cell>
          <cell r="L92">
            <v>594.90529456791705</v>
          </cell>
          <cell r="M92">
            <v>359.78167320289793</v>
          </cell>
          <cell r="N92">
            <v>355.11144566219673</v>
          </cell>
          <cell r="O92">
            <v>284.43975228804982</v>
          </cell>
          <cell r="P92">
            <v>282.80461051108011</v>
          </cell>
          <cell r="Q92">
            <v>443.80659504731796</v>
          </cell>
          <cell r="R92">
            <v>443.80659504731796</v>
          </cell>
          <cell r="S92">
            <v>441.80659504731796</v>
          </cell>
          <cell r="T92">
            <v>471.50783198939047</v>
          </cell>
          <cell r="U92">
            <v>484.18931182799764</v>
          </cell>
          <cell r="V92">
            <v>441.08660614463707</v>
          </cell>
          <cell r="W92">
            <v>436.07425834753894</v>
          </cell>
          <cell r="X92">
            <v>681.90485605621768</v>
          </cell>
          <cell r="Y92">
            <v>786.93695310776582</v>
          </cell>
          <cell r="Z92">
            <v>947.57296609827063</v>
          </cell>
          <cell r="AA92">
            <v>943.22669972996709</v>
          </cell>
          <cell r="AB92">
            <v>862.84545966939049</v>
          </cell>
          <cell r="AC92">
            <v>332.0115341738952</v>
          </cell>
          <cell r="AD92">
            <v>1065.8670369653569</v>
          </cell>
          <cell r="AE92">
            <v>1039.5314854442529</v>
          </cell>
          <cell r="AF92">
            <v>1037.2266997299671</v>
          </cell>
          <cell r="AG92">
            <v>568.96267981872938</v>
          </cell>
          <cell r="AH92">
            <v>563.24509785845078</v>
          </cell>
          <cell r="AI92">
            <v>556.49343724720632</v>
          </cell>
          <cell r="AJ92">
            <v>570.14367908361226</v>
          </cell>
          <cell r="AK92">
            <v>563.31855816540929</v>
          </cell>
          <cell r="AL92">
            <v>550.86706053350281</v>
          </cell>
          <cell r="AM92">
            <v>485.52455534453429</v>
          </cell>
          <cell r="AN92">
            <v>494.75015636411257</v>
          </cell>
          <cell r="AO92">
            <v>585.706419676118</v>
          </cell>
          <cell r="AP92">
            <v>355.09359042335382</v>
          </cell>
          <cell r="AQ92">
            <v>361.47751971256628</v>
          </cell>
          <cell r="AR92">
            <v>287.78933620141044</v>
          </cell>
          <cell r="AS92">
            <v>294.13459430100829</v>
          </cell>
          <cell r="AT92">
            <v>294.33459430100828</v>
          </cell>
          <cell r="AU92">
            <v>432.84131977356583</v>
          </cell>
          <cell r="AV92">
            <v>430.43263603677792</v>
          </cell>
          <cell r="AW92">
            <v>445.27514072770128</v>
          </cell>
          <cell r="AX92">
            <v>437.85388838223957</v>
          </cell>
          <cell r="AY92">
            <v>77.936208157681619</v>
          </cell>
          <cell r="AZ92">
            <v>557.1163709860291</v>
          </cell>
          <cell r="BA92">
            <v>562.6598105290019</v>
          </cell>
          <cell r="BB92">
            <v>550.1598105290019</v>
          </cell>
          <cell r="BC92">
            <v>539.83500542511729</v>
          </cell>
          <cell r="BD92">
            <v>515.84849165373055</v>
          </cell>
          <cell r="BE92">
            <v>591.34871059958368</v>
          </cell>
          <cell r="BF92">
            <v>343.9256392820551</v>
          </cell>
          <cell r="BG92">
            <v>311.2406528751502</v>
          </cell>
          <cell r="BH92">
            <v>489.79814282521721</v>
          </cell>
          <cell r="BI92">
            <v>303.89928239444077</v>
          </cell>
          <cell r="BJ92">
            <v>497.27794595419624</v>
          </cell>
          <cell r="BK92">
            <v>707.53779115225677</v>
          </cell>
          <cell r="BL92">
            <v>668.26183699869023</v>
          </cell>
          <cell r="BM92">
            <v>752.6489858745374</v>
          </cell>
          <cell r="BN92">
            <v>1055.0376709194568</v>
          </cell>
          <cell r="BO92">
            <v>1085.7434126530013</v>
          </cell>
          <cell r="BP92">
            <v>1133.883231546349</v>
          </cell>
          <cell r="BQ92">
            <v>974.72643782443288</v>
          </cell>
          <cell r="BR92">
            <v>1006.9053011320786</v>
          </cell>
          <cell r="BS92">
            <v>1040.5388061297522</v>
          </cell>
          <cell r="BT92">
            <v>1121.3187743102835</v>
          </cell>
          <cell r="BU92">
            <v>811.74063993875893</v>
          </cell>
          <cell r="BV92">
            <v>1359.1369107669439</v>
          </cell>
          <cell r="BW92">
            <v>848.16963892188357</v>
          </cell>
          <cell r="BX92">
            <v>1576.4550912104144</v>
          </cell>
          <cell r="BY92">
            <v>896.09671325925956</v>
          </cell>
          <cell r="BZ92">
            <v>298.01310937387649</v>
          </cell>
          <cell r="CA92">
            <v>806.27659706103009</v>
          </cell>
          <cell r="CB92">
            <v>732.09915013141529</v>
          </cell>
          <cell r="CC92">
            <v>406.2033197557102</v>
          </cell>
          <cell r="CD92">
            <v>476.23524560534975</v>
          </cell>
          <cell r="CE92">
            <v>413.7033197557102</v>
          </cell>
          <cell r="CF92">
            <v>476.23524560534975</v>
          </cell>
          <cell r="CG92">
            <v>440.08026408587807</v>
          </cell>
          <cell r="CH92">
            <v>443.04876502406273</v>
          </cell>
          <cell r="CI92">
            <v>77.936208157681619</v>
          </cell>
          <cell r="CJ92">
            <v>91.936208157681619</v>
          </cell>
          <cell r="CK92">
            <v>907.79611121123571</v>
          </cell>
          <cell r="CL92">
            <v>713.45477173814334</v>
          </cell>
          <cell r="CM92">
            <v>593.57558329158542</v>
          </cell>
          <cell r="CN92">
            <v>681.90485605621768</v>
          </cell>
          <cell r="CO92">
            <v>717.15892785687618</v>
          </cell>
          <cell r="CP92">
            <v>826.21907141475469</v>
          </cell>
          <cell r="CS92">
            <v>849.43788934603572</v>
          </cell>
          <cell r="CT92">
            <v>668.26183699869023</v>
          </cell>
          <cell r="CU92">
            <v>436.9953490737052</v>
          </cell>
          <cell r="CV92">
            <v>535.24285393115053</v>
          </cell>
          <cell r="CW92">
            <v>615.34255821131069</v>
          </cell>
          <cell r="CX92">
            <v>1389.3187743102835</v>
          </cell>
          <cell r="CY92">
            <v>553.93427784619553</v>
          </cell>
          <cell r="CZ92">
            <v>1045.5335694254882</v>
          </cell>
          <cell r="DA92">
            <v>77.936208157681619</v>
          </cell>
          <cell r="DB92">
            <v>764.0265473100568</v>
          </cell>
          <cell r="DC92">
            <v>662.88299616622999</v>
          </cell>
          <cell r="DD92">
            <v>1051.2388061297522</v>
          </cell>
          <cell r="DE92">
            <v>1065.7434126530013</v>
          </cell>
          <cell r="DF92">
            <v>618.87558329158537</v>
          </cell>
          <cell r="DG92">
            <v>588.17558329158544</v>
          </cell>
          <cell r="DH92">
            <v>683.79611121123571</v>
          </cell>
          <cell r="DI92">
            <v>609.79611121123571</v>
          </cell>
          <cell r="DJ92">
            <v>953.56320958633671</v>
          </cell>
          <cell r="DK92">
            <v>945.2925570185987</v>
          </cell>
          <cell r="DL92">
            <v>932.88527434045</v>
          </cell>
          <cell r="DM92">
            <v>925.97981676389952</v>
          </cell>
          <cell r="DN92">
            <v>913.88658104740659</v>
          </cell>
          <cell r="DO92">
            <v>922.99715780704139</v>
          </cell>
          <cell r="DP92">
            <v>925.38565540872571</v>
          </cell>
          <cell r="DQ92">
            <v>924.97404473328425</v>
          </cell>
          <cell r="DR92">
            <v>908.71506861140881</v>
          </cell>
          <cell r="DS92">
            <v>1094.311897428812</v>
          </cell>
          <cell r="DT92">
            <v>344.02999719727069</v>
          </cell>
          <cell r="DU92">
            <v>0.7447999999999998</v>
          </cell>
          <cell r="DV92">
            <v>618.87558329158537</v>
          </cell>
          <cell r="DW92">
            <v>588.17558329158544</v>
          </cell>
          <cell r="DX92">
            <v>424.7033197557102</v>
          </cell>
          <cell r="DY92">
            <v>80.113548688410589</v>
          </cell>
        </row>
        <row r="93">
          <cell r="D93">
            <v>571.84556718961915</v>
          </cell>
          <cell r="E93">
            <v>564.80492890025448</v>
          </cell>
          <cell r="F93">
            <v>550.58621065751208</v>
          </cell>
          <cell r="G93">
            <v>554.4049289002545</v>
          </cell>
          <cell r="H93">
            <v>499.22025703715269</v>
          </cell>
          <cell r="I93">
            <v>501.23477970981486</v>
          </cell>
          <cell r="J93">
            <v>501.23477970981486</v>
          </cell>
          <cell r="K93">
            <v>596.84483441330212</v>
          </cell>
          <cell r="L93">
            <v>594.90529456791705</v>
          </cell>
          <cell r="M93">
            <v>359.78167320289793</v>
          </cell>
          <cell r="N93">
            <v>355.11144566219673</v>
          </cell>
          <cell r="O93">
            <v>284.43975228804982</v>
          </cell>
          <cell r="P93">
            <v>282.80461051108011</v>
          </cell>
          <cell r="Q93">
            <v>443.80659504731796</v>
          </cell>
          <cell r="R93">
            <v>443.80659504731796</v>
          </cell>
          <cell r="S93">
            <v>441.80659504731796</v>
          </cell>
          <cell r="T93">
            <v>471.50783198939047</v>
          </cell>
          <cell r="U93">
            <v>484.18931182799764</v>
          </cell>
          <cell r="V93">
            <v>441.08660614463707</v>
          </cell>
          <cell r="W93">
            <v>436.07425834753894</v>
          </cell>
          <cell r="X93">
            <v>681.90485605621768</v>
          </cell>
          <cell r="Y93">
            <v>786.93695310776582</v>
          </cell>
          <cell r="Z93">
            <v>947.57296609827063</v>
          </cell>
          <cell r="AA93">
            <v>943.22669972996709</v>
          </cell>
          <cell r="AB93">
            <v>862.84545966939049</v>
          </cell>
          <cell r="AC93">
            <v>332.0115341738952</v>
          </cell>
          <cell r="AD93">
            <v>1065.8670369653569</v>
          </cell>
          <cell r="AE93">
            <v>1039.5314854442529</v>
          </cell>
          <cell r="AF93">
            <v>1037.2266997299671</v>
          </cell>
          <cell r="AG93">
            <v>568.96267981872938</v>
          </cell>
          <cell r="AH93">
            <v>563.24509785845078</v>
          </cell>
          <cell r="AI93">
            <v>556.49343724720632</v>
          </cell>
          <cell r="AJ93">
            <v>570.14367908361226</v>
          </cell>
          <cell r="AK93">
            <v>563.31855816540929</v>
          </cell>
          <cell r="AL93">
            <v>550.86706053350281</v>
          </cell>
          <cell r="AM93">
            <v>485.52455534453429</v>
          </cell>
          <cell r="AN93">
            <v>494.75015636411257</v>
          </cell>
          <cell r="AO93">
            <v>585.706419676118</v>
          </cell>
          <cell r="AP93">
            <v>355.09359042335382</v>
          </cell>
          <cell r="AQ93">
            <v>361.47751971256628</v>
          </cell>
          <cell r="AR93">
            <v>287.78933620141044</v>
          </cell>
          <cell r="AS93">
            <v>294.13459430100829</v>
          </cell>
          <cell r="AT93">
            <v>294.33459430100828</v>
          </cell>
          <cell r="AU93">
            <v>432.84131977356583</v>
          </cell>
          <cell r="AV93">
            <v>430.43263603677792</v>
          </cell>
          <cell r="AW93">
            <v>445.27514072770128</v>
          </cell>
          <cell r="AX93">
            <v>437.85388838223957</v>
          </cell>
          <cell r="AY93">
            <v>77.936208157681619</v>
          </cell>
          <cell r="AZ93">
            <v>557.1163709860291</v>
          </cell>
          <cell r="BA93">
            <v>562.6598105290019</v>
          </cell>
          <cell r="BB93">
            <v>550.1598105290019</v>
          </cell>
          <cell r="BC93">
            <v>539.83500542511729</v>
          </cell>
          <cell r="BD93">
            <v>515.84849165373055</v>
          </cell>
          <cell r="BE93">
            <v>591.34871059958368</v>
          </cell>
          <cell r="BF93">
            <v>343.9256392820551</v>
          </cell>
          <cell r="BG93">
            <v>311.2406528751502</v>
          </cell>
          <cell r="BH93">
            <v>489.79814282521721</v>
          </cell>
          <cell r="BI93">
            <v>303.89928239444077</v>
          </cell>
          <cell r="BJ93">
            <v>497.27794595419624</v>
          </cell>
          <cell r="BK93">
            <v>707.53779115225677</v>
          </cell>
          <cell r="BL93">
            <v>668.26183699869023</v>
          </cell>
          <cell r="BM93">
            <v>752.6489858745374</v>
          </cell>
          <cell r="BN93">
            <v>1055.0376709194568</v>
          </cell>
          <cell r="BO93">
            <v>1085.7434126530013</v>
          </cell>
          <cell r="BP93">
            <v>1133.883231546349</v>
          </cell>
          <cell r="BQ93">
            <v>974.72643782443288</v>
          </cell>
          <cell r="BR93">
            <v>1006.9053011320786</v>
          </cell>
          <cell r="BS93">
            <v>1040.5388061297522</v>
          </cell>
          <cell r="BT93">
            <v>1121.3187743102835</v>
          </cell>
          <cell r="BU93">
            <v>811.74063993875893</v>
          </cell>
          <cell r="BV93">
            <v>1359.1369107669439</v>
          </cell>
          <cell r="BW93">
            <v>848.16963892188357</v>
          </cell>
          <cell r="BX93">
            <v>1576.4550912104144</v>
          </cell>
          <cell r="BY93">
            <v>896.09671325925956</v>
          </cell>
          <cell r="BZ93">
            <v>298.01310937387649</v>
          </cell>
          <cell r="CA93">
            <v>806.27659706103009</v>
          </cell>
          <cell r="CB93">
            <v>732.09915013141529</v>
          </cell>
          <cell r="CC93">
            <v>406.2033197557102</v>
          </cell>
          <cell r="CD93">
            <v>476.23524560534975</v>
          </cell>
          <cell r="CE93">
            <v>413.7033197557102</v>
          </cell>
          <cell r="CF93">
            <v>476.23524560534975</v>
          </cell>
          <cell r="CG93">
            <v>440.08026408587807</v>
          </cell>
          <cell r="CH93">
            <v>443.04876502406273</v>
          </cell>
          <cell r="CI93">
            <v>77.936208157681619</v>
          </cell>
          <cell r="CJ93">
            <v>91.936208157681619</v>
          </cell>
          <cell r="CK93">
            <v>907.79611121123571</v>
          </cell>
          <cell r="CL93">
            <v>713.45477173814334</v>
          </cell>
          <cell r="CM93">
            <v>593.57558329158542</v>
          </cell>
          <cell r="CN93">
            <v>681.90485605621768</v>
          </cell>
          <cell r="CO93">
            <v>717.15892785687618</v>
          </cell>
          <cell r="CP93">
            <v>826.21907141475469</v>
          </cell>
          <cell r="CS93">
            <v>849.43788934603572</v>
          </cell>
          <cell r="CT93">
            <v>668.26183699869023</v>
          </cell>
          <cell r="CU93">
            <v>436.9953490737052</v>
          </cell>
          <cell r="CV93">
            <v>535.24285393115053</v>
          </cell>
          <cell r="CW93">
            <v>615.34255821131069</v>
          </cell>
          <cell r="CX93">
            <v>1389.3187743102835</v>
          </cell>
          <cell r="CY93">
            <v>553.93427784619553</v>
          </cell>
          <cell r="CZ93">
            <v>1045.5335694254882</v>
          </cell>
          <cell r="DA93">
            <v>77.936208157681619</v>
          </cell>
          <cell r="DB93">
            <v>764.0265473100568</v>
          </cell>
          <cell r="DC93">
            <v>662.88299616622999</v>
          </cell>
          <cell r="DD93">
            <v>1051.2388061297522</v>
          </cell>
          <cell r="DE93">
            <v>1065.7434126530013</v>
          </cell>
          <cell r="DF93">
            <v>618.87558329158537</v>
          </cell>
          <cell r="DG93">
            <v>588.17558329158544</v>
          </cell>
          <cell r="DH93">
            <v>683.79611121123571</v>
          </cell>
          <cell r="DI93">
            <v>609.79611121123571</v>
          </cell>
          <cell r="DJ93">
            <v>953.56320958633671</v>
          </cell>
          <cell r="DK93">
            <v>945.2925570185987</v>
          </cell>
          <cell r="DL93">
            <v>932.88527434045</v>
          </cell>
          <cell r="DM93">
            <v>925.97981676389952</v>
          </cell>
          <cell r="DN93">
            <v>913.88658104740659</v>
          </cell>
          <cell r="DO93">
            <v>922.99715780704139</v>
          </cell>
          <cell r="DP93">
            <v>925.38565540872571</v>
          </cell>
          <cell r="DQ93">
            <v>924.97404473328425</v>
          </cell>
          <cell r="DR93">
            <v>908.71506861140881</v>
          </cell>
          <cell r="DS93">
            <v>1094.311897428812</v>
          </cell>
          <cell r="DT93">
            <v>344.02999719727069</v>
          </cell>
          <cell r="DU93">
            <v>0.7447999999999998</v>
          </cell>
          <cell r="DV93">
            <v>618.87558329158537</v>
          </cell>
          <cell r="DW93">
            <v>588.17558329158544</v>
          </cell>
          <cell r="DX93">
            <v>424.7033197557102</v>
          </cell>
          <cell r="DY93">
            <v>80.113548688410589</v>
          </cell>
        </row>
        <row r="94">
          <cell r="D94">
            <v>571.84556718961915</v>
          </cell>
          <cell r="E94">
            <v>564.80492890025448</v>
          </cell>
          <cell r="F94">
            <v>550.58621065751208</v>
          </cell>
          <cell r="G94">
            <v>554.4049289002545</v>
          </cell>
          <cell r="H94">
            <v>499.22025703715269</v>
          </cell>
          <cell r="I94">
            <v>501.23477970981486</v>
          </cell>
          <cell r="J94">
            <v>501.23477970981486</v>
          </cell>
          <cell r="K94">
            <v>596.84483441330212</v>
          </cell>
          <cell r="L94">
            <v>594.90529456791705</v>
          </cell>
          <cell r="M94">
            <v>359.78167320289793</v>
          </cell>
          <cell r="N94">
            <v>355.11144566219673</v>
          </cell>
          <cell r="O94">
            <v>284.43975228804982</v>
          </cell>
          <cell r="P94">
            <v>282.80461051108011</v>
          </cell>
          <cell r="Q94">
            <v>443.80659504731796</v>
          </cell>
          <cell r="R94">
            <v>443.80659504731796</v>
          </cell>
          <cell r="S94">
            <v>441.80659504731796</v>
          </cell>
          <cell r="T94">
            <v>471.50783198939047</v>
          </cell>
          <cell r="U94">
            <v>484.18931182799764</v>
          </cell>
          <cell r="V94">
            <v>441.08660614463707</v>
          </cell>
          <cell r="W94">
            <v>436.07425834753894</v>
          </cell>
          <cell r="X94">
            <v>681.90485605621768</v>
          </cell>
          <cell r="Y94">
            <v>786.93695310776582</v>
          </cell>
          <cell r="Z94">
            <v>947.57296609827063</v>
          </cell>
          <cell r="AA94">
            <v>943.22669972996709</v>
          </cell>
          <cell r="AB94">
            <v>862.84545966939049</v>
          </cell>
          <cell r="AC94">
            <v>332.0115341738952</v>
          </cell>
          <cell r="AD94">
            <v>1065.8670369653569</v>
          </cell>
          <cell r="AE94">
            <v>1039.5314854442529</v>
          </cell>
          <cell r="AF94">
            <v>1037.2266997299671</v>
          </cell>
          <cell r="AG94">
            <v>568.96267981872938</v>
          </cell>
          <cell r="AH94">
            <v>563.24509785845078</v>
          </cell>
          <cell r="AI94">
            <v>556.49343724720632</v>
          </cell>
          <cell r="AJ94">
            <v>570.14367908361226</v>
          </cell>
          <cell r="AK94">
            <v>563.31855816540929</v>
          </cell>
          <cell r="AL94">
            <v>550.86706053350281</v>
          </cell>
          <cell r="AM94">
            <v>485.52455534453429</v>
          </cell>
          <cell r="AN94">
            <v>494.75015636411257</v>
          </cell>
          <cell r="AO94">
            <v>585.706419676118</v>
          </cell>
          <cell r="AP94">
            <v>355.09359042335382</v>
          </cell>
          <cell r="AQ94">
            <v>361.47751971256628</v>
          </cell>
          <cell r="AR94">
            <v>287.78933620141044</v>
          </cell>
          <cell r="AS94">
            <v>294.13459430100829</v>
          </cell>
          <cell r="AT94">
            <v>294.33459430100828</v>
          </cell>
          <cell r="AU94">
            <v>432.84131977356583</v>
          </cell>
          <cell r="AV94">
            <v>430.43263603677792</v>
          </cell>
          <cell r="AW94">
            <v>445.27514072770128</v>
          </cell>
          <cell r="AX94">
            <v>437.85388838223957</v>
          </cell>
          <cell r="AY94">
            <v>77.936208157681619</v>
          </cell>
          <cell r="AZ94">
            <v>557.1163709860291</v>
          </cell>
          <cell r="BA94">
            <v>562.6598105290019</v>
          </cell>
          <cell r="BB94">
            <v>550.1598105290019</v>
          </cell>
          <cell r="BC94">
            <v>539.83500542511729</v>
          </cell>
          <cell r="BD94">
            <v>515.84849165373055</v>
          </cell>
          <cell r="BE94">
            <v>591.34871059958368</v>
          </cell>
          <cell r="BF94">
            <v>343.9256392820551</v>
          </cell>
          <cell r="BG94">
            <v>311.2406528751502</v>
          </cell>
          <cell r="BH94">
            <v>489.79814282521721</v>
          </cell>
          <cell r="BI94">
            <v>303.89928239444077</v>
          </cell>
          <cell r="BJ94">
            <v>497.27794595419624</v>
          </cell>
          <cell r="BK94">
            <v>707.53779115225677</v>
          </cell>
          <cell r="BL94">
            <v>668.26183699869023</v>
          </cell>
          <cell r="BM94">
            <v>752.6489858745374</v>
          </cell>
          <cell r="BN94">
            <v>1055.0376709194568</v>
          </cell>
          <cell r="BO94">
            <v>1085.7434126530013</v>
          </cell>
          <cell r="BP94">
            <v>1133.883231546349</v>
          </cell>
          <cell r="BQ94">
            <v>974.72643782443288</v>
          </cell>
          <cell r="BR94">
            <v>1006.9053011320786</v>
          </cell>
          <cell r="BS94">
            <v>1040.5388061297522</v>
          </cell>
          <cell r="BT94">
            <v>1121.3187743102835</v>
          </cell>
          <cell r="BU94">
            <v>811.74063993875893</v>
          </cell>
          <cell r="BV94">
            <v>1359.1369107669439</v>
          </cell>
          <cell r="BW94">
            <v>848.16963892188357</v>
          </cell>
          <cell r="BX94">
            <v>1576.4550912104144</v>
          </cell>
          <cell r="BY94">
            <v>896.09671325925956</v>
          </cell>
          <cell r="BZ94">
            <v>298.01310937387649</v>
          </cell>
          <cell r="CA94">
            <v>806.27659706103009</v>
          </cell>
          <cell r="CB94">
            <v>732.09915013141529</v>
          </cell>
          <cell r="CC94">
            <v>406.2033197557102</v>
          </cell>
          <cell r="CD94">
            <v>476.23524560534975</v>
          </cell>
          <cell r="CE94">
            <v>413.7033197557102</v>
          </cell>
          <cell r="CF94">
            <v>406.2033197557102</v>
          </cell>
          <cell r="CG94">
            <v>440.08026408587807</v>
          </cell>
          <cell r="CH94">
            <v>443.04876502406273</v>
          </cell>
          <cell r="CI94">
            <v>77.936208157681619</v>
          </cell>
          <cell r="CJ94">
            <v>91.936208157681619</v>
          </cell>
          <cell r="CK94">
            <v>907.79611121123571</v>
          </cell>
          <cell r="CL94">
            <v>713.45477173814334</v>
          </cell>
          <cell r="CM94">
            <v>593.57558329158542</v>
          </cell>
          <cell r="CN94">
            <v>681.90485605621768</v>
          </cell>
          <cell r="CO94">
            <v>717.15892785687618</v>
          </cell>
          <cell r="CP94">
            <v>826.21907141475469</v>
          </cell>
          <cell r="CS94">
            <v>849.43788934603572</v>
          </cell>
          <cell r="CT94">
            <v>668.26183699869023</v>
          </cell>
          <cell r="CU94">
            <v>436.9953490737052</v>
          </cell>
          <cell r="CV94">
            <v>535.24285393115053</v>
          </cell>
          <cell r="CW94">
            <v>615.34255821131069</v>
          </cell>
          <cell r="CX94">
            <v>1389.3187743102835</v>
          </cell>
          <cell r="CY94">
            <v>553.93427784619553</v>
          </cell>
          <cell r="CZ94">
            <v>1045.5335694254882</v>
          </cell>
          <cell r="DA94">
            <v>77.936208157681619</v>
          </cell>
          <cell r="DB94">
            <v>764.0265473100568</v>
          </cell>
          <cell r="DC94">
            <v>662.88299616622999</v>
          </cell>
          <cell r="DD94">
            <v>1051.2388061297522</v>
          </cell>
          <cell r="DE94">
            <v>1065.7434126530013</v>
          </cell>
          <cell r="DF94">
            <v>618.87558329158537</v>
          </cell>
          <cell r="DG94">
            <v>588.17558329158544</v>
          </cell>
          <cell r="DH94">
            <v>683.79611121123571</v>
          </cell>
          <cell r="DI94">
            <v>609.79611121123571</v>
          </cell>
          <cell r="DJ94">
            <v>953.56320958633671</v>
          </cell>
          <cell r="DK94">
            <v>945.2925570185987</v>
          </cell>
          <cell r="DL94">
            <v>932.88527434045</v>
          </cell>
          <cell r="DM94">
            <v>925.97981676389952</v>
          </cell>
          <cell r="DN94">
            <v>913.88658104740659</v>
          </cell>
          <cell r="DO94">
            <v>922.99715780704139</v>
          </cell>
          <cell r="DP94">
            <v>925.38565540872571</v>
          </cell>
          <cell r="DQ94">
            <v>924.97404473328425</v>
          </cell>
          <cell r="DR94">
            <v>908.71506861140881</v>
          </cell>
          <cell r="DS94">
            <v>1094.311897428812</v>
          </cell>
          <cell r="DT94">
            <v>344.02999719727069</v>
          </cell>
          <cell r="DU94">
            <v>0.7447999999999998</v>
          </cell>
          <cell r="DV94">
            <v>618.87558329158537</v>
          </cell>
          <cell r="DW94">
            <v>588.17558329158544</v>
          </cell>
          <cell r="DX94">
            <v>424.7033197557102</v>
          </cell>
          <cell r="DY94">
            <v>80.113548688410589</v>
          </cell>
        </row>
        <row r="95">
          <cell r="D95">
            <v>571.84556718961915</v>
          </cell>
          <cell r="E95">
            <v>564.80492890025448</v>
          </cell>
          <cell r="F95">
            <v>550.58621065751208</v>
          </cell>
          <cell r="G95">
            <v>554.4049289002545</v>
          </cell>
          <cell r="H95">
            <v>499.22025703715269</v>
          </cell>
          <cell r="I95">
            <v>501.23477970981486</v>
          </cell>
          <cell r="J95">
            <v>501.23477970981486</v>
          </cell>
          <cell r="K95">
            <v>596.84483441330212</v>
          </cell>
          <cell r="L95">
            <v>594.90529456791705</v>
          </cell>
          <cell r="M95">
            <v>359.78167320289793</v>
          </cell>
          <cell r="N95">
            <v>355.11144566219673</v>
          </cell>
          <cell r="O95">
            <v>284.43975228804982</v>
          </cell>
          <cell r="P95">
            <v>282.80461051108011</v>
          </cell>
          <cell r="Q95">
            <v>443.80659504731796</v>
          </cell>
          <cell r="R95">
            <v>443.80659504731796</v>
          </cell>
          <cell r="S95">
            <v>441.80659504731796</v>
          </cell>
          <cell r="T95">
            <v>471.50783198939047</v>
          </cell>
          <cell r="U95">
            <v>484.18931182799764</v>
          </cell>
          <cell r="V95">
            <v>441.08660614463707</v>
          </cell>
          <cell r="W95">
            <v>436.07425834753894</v>
          </cell>
          <cell r="X95">
            <v>681.90485605621768</v>
          </cell>
          <cell r="Y95">
            <v>786.93695310776582</v>
          </cell>
          <cell r="Z95">
            <v>947.57296609827063</v>
          </cell>
          <cell r="AA95">
            <v>943.22669972996709</v>
          </cell>
          <cell r="AB95">
            <v>862.84545966939049</v>
          </cell>
          <cell r="AC95">
            <v>332.0115341738952</v>
          </cell>
          <cell r="AD95">
            <v>1065.8670369653569</v>
          </cell>
          <cell r="AE95">
            <v>1039.5314854442529</v>
          </cell>
          <cell r="AF95">
            <v>1037.2266997299671</v>
          </cell>
          <cell r="AG95">
            <v>568.96267981872938</v>
          </cell>
          <cell r="AH95">
            <v>563.24509785845078</v>
          </cell>
          <cell r="AI95">
            <v>556.49343724720632</v>
          </cell>
          <cell r="AJ95">
            <v>570.14367908361226</v>
          </cell>
          <cell r="AK95">
            <v>563.31855816540929</v>
          </cell>
          <cell r="AL95">
            <v>550.86706053350281</v>
          </cell>
          <cell r="AM95">
            <v>485.52455534453429</v>
          </cell>
          <cell r="AN95">
            <v>494.75015636411257</v>
          </cell>
          <cell r="AO95">
            <v>585.706419676118</v>
          </cell>
          <cell r="AP95">
            <v>355.09359042335382</v>
          </cell>
          <cell r="AQ95">
            <v>361.47751971256628</v>
          </cell>
          <cell r="AR95">
            <v>287.78933620141044</v>
          </cell>
          <cell r="AS95">
            <v>294.13459430100829</v>
          </cell>
          <cell r="AT95">
            <v>294.33459430100828</v>
          </cell>
          <cell r="AU95">
            <v>432.84131977356583</v>
          </cell>
          <cell r="AV95">
            <v>430.43263603677792</v>
          </cell>
          <cell r="AW95">
            <v>445.27514072770128</v>
          </cell>
          <cell r="AX95">
            <v>437.85388838223957</v>
          </cell>
          <cell r="AY95">
            <v>77.936208157681619</v>
          </cell>
          <cell r="AZ95">
            <v>557.1163709860291</v>
          </cell>
          <cell r="BA95">
            <v>562.6598105290019</v>
          </cell>
          <cell r="BB95">
            <v>550.1598105290019</v>
          </cell>
          <cell r="BC95">
            <v>539.83500542511729</v>
          </cell>
          <cell r="BD95">
            <v>515.84849165373055</v>
          </cell>
          <cell r="BE95">
            <v>591.34871059958368</v>
          </cell>
          <cell r="BF95">
            <v>343.9256392820551</v>
          </cell>
          <cell r="BG95">
            <v>311.2406528751502</v>
          </cell>
          <cell r="BH95">
            <v>489.79814282521721</v>
          </cell>
          <cell r="BI95">
            <v>303.89928239444077</v>
          </cell>
          <cell r="BJ95">
            <v>497.27794595419624</v>
          </cell>
          <cell r="BK95">
            <v>707.53779115225677</v>
          </cell>
          <cell r="BL95">
            <v>668.26183699869023</v>
          </cell>
          <cell r="BM95">
            <v>752.6489858745374</v>
          </cell>
          <cell r="BN95">
            <v>1055.0376709194568</v>
          </cell>
          <cell r="BO95">
            <v>1085.7434126530013</v>
          </cell>
          <cell r="BP95">
            <v>1133.883231546349</v>
          </cell>
          <cell r="BQ95">
            <v>974.72643782443288</v>
          </cell>
          <cell r="BR95">
            <v>1006.9053011320786</v>
          </cell>
          <cell r="BS95">
            <v>1040.5388061297522</v>
          </cell>
          <cell r="BT95">
            <v>1121.3187743102835</v>
          </cell>
          <cell r="BU95">
            <v>811.74063993875893</v>
          </cell>
          <cell r="BV95">
            <v>1359.1369107669439</v>
          </cell>
          <cell r="BW95">
            <v>848.16963892188357</v>
          </cell>
          <cell r="BX95">
            <v>1576.4550912104144</v>
          </cell>
          <cell r="BY95">
            <v>896.09671325925956</v>
          </cell>
          <cell r="BZ95">
            <v>298.01310937387649</v>
          </cell>
          <cell r="CA95">
            <v>806.27659706103009</v>
          </cell>
          <cell r="CB95">
            <v>732.09915013141529</v>
          </cell>
          <cell r="CC95">
            <v>406.2033197557102</v>
          </cell>
          <cell r="CD95">
            <v>476.23524560534975</v>
          </cell>
          <cell r="CE95">
            <v>413.7033197557102</v>
          </cell>
          <cell r="CF95">
            <v>406.2033197557102</v>
          </cell>
          <cell r="CG95">
            <v>440.08026408587807</v>
          </cell>
          <cell r="CH95">
            <v>443.04876502406273</v>
          </cell>
          <cell r="CI95">
            <v>77.936208157681619</v>
          </cell>
          <cell r="CJ95">
            <v>91.936208157681619</v>
          </cell>
          <cell r="CK95">
            <v>907.79611121123571</v>
          </cell>
          <cell r="CL95">
            <v>713.45477173814334</v>
          </cell>
          <cell r="CM95">
            <v>593.57558329158542</v>
          </cell>
          <cell r="CN95">
            <v>681.90485605621768</v>
          </cell>
          <cell r="CO95">
            <v>717.15892785687618</v>
          </cell>
          <cell r="CP95">
            <v>826.21907141475469</v>
          </cell>
          <cell r="CS95">
            <v>849.43788934603572</v>
          </cell>
          <cell r="CT95">
            <v>668.26183699869023</v>
          </cell>
          <cell r="CU95">
            <v>436.9953490737052</v>
          </cell>
          <cell r="CV95">
            <v>535.24285393115053</v>
          </cell>
          <cell r="CW95">
            <v>615.34255821131069</v>
          </cell>
          <cell r="CX95">
            <v>1389.3187743102835</v>
          </cell>
          <cell r="CY95">
            <v>553.93427784619553</v>
          </cell>
          <cell r="CZ95">
            <v>1045.5335694254882</v>
          </cell>
          <cell r="DA95">
            <v>77.936208157681619</v>
          </cell>
          <cell r="DB95">
            <v>764.0265473100568</v>
          </cell>
          <cell r="DC95">
            <v>662.88299616622999</v>
          </cell>
          <cell r="DD95">
            <v>1051.2388061297522</v>
          </cell>
          <cell r="DE95">
            <v>1065.7434126530013</v>
          </cell>
          <cell r="DF95">
            <v>618.87558329158537</v>
          </cell>
          <cell r="DG95">
            <v>588.17558329158544</v>
          </cell>
          <cell r="DH95">
            <v>683.79611121123571</v>
          </cell>
          <cell r="DI95">
            <v>609.79611121123571</v>
          </cell>
          <cell r="DJ95">
            <v>953.56320958633671</v>
          </cell>
          <cell r="DK95">
            <v>945.2925570185987</v>
          </cell>
          <cell r="DL95">
            <v>932.88527434045</v>
          </cell>
          <cell r="DM95">
            <v>925.97981676389952</v>
          </cell>
          <cell r="DN95">
            <v>913.88658104740659</v>
          </cell>
          <cell r="DO95">
            <v>922.99715780704139</v>
          </cell>
          <cell r="DP95">
            <v>925.38565540872571</v>
          </cell>
          <cell r="DQ95">
            <v>924.97404473328425</v>
          </cell>
          <cell r="DR95">
            <v>908.71506861140881</v>
          </cell>
          <cell r="DS95">
            <v>1094.311897428812</v>
          </cell>
          <cell r="DT95">
            <v>344.02999719727069</v>
          </cell>
          <cell r="DU95">
            <v>0.7447999999999998</v>
          </cell>
          <cell r="DV95">
            <v>618.87558329158537</v>
          </cell>
          <cell r="DW95">
            <v>588.17558329158544</v>
          </cell>
          <cell r="DX95">
            <v>424.7033197557102</v>
          </cell>
          <cell r="DY95">
            <v>80.113548688410589</v>
          </cell>
        </row>
        <row r="96">
          <cell r="D96">
            <v>571.84556718961915</v>
          </cell>
          <cell r="E96">
            <v>564.80492890025448</v>
          </cell>
          <cell r="F96">
            <v>550.58621065751208</v>
          </cell>
          <cell r="G96">
            <v>554.4049289002545</v>
          </cell>
          <cell r="H96">
            <v>499.22025703715269</v>
          </cell>
          <cell r="I96">
            <v>501.23477970981486</v>
          </cell>
          <cell r="J96">
            <v>501.23477970981486</v>
          </cell>
          <cell r="K96">
            <v>596.84483441330212</v>
          </cell>
          <cell r="L96">
            <v>594.90529456791705</v>
          </cell>
          <cell r="M96">
            <v>359.78167320289793</v>
          </cell>
          <cell r="N96">
            <v>355.11144566219673</v>
          </cell>
          <cell r="O96">
            <v>284.43975228804982</v>
          </cell>
          <cell r="P96">
            <v>282.80461051108011</v>
          </cell>
          <cell r="Q96">
            <v>443.80659504731796</v>
          </cell>
          <cell r="R96">
            <v>443.80659504731796</v>
          </cell>
          <cell r="S96">
            <v>441.80659504731796</v>
          </cell>
          <cell r="T96">
            <v>471.50783198939047</v>
          </cell>
          <cell r="U96">
            <v>484.18931182799764</v>
          </cell>
          <cell r="V96">
            <v>441.08660614463707</v>
          </cell>
          <cell r="W96">
            <v>436.07425834753894</v>
          </cell>
          <cell r="X96">
            <v>681.90485605621768</v>
          </cell>
          <cell r="Y96">
            <v>786.93695310776582</v>
          </cell>
          <cell r="Z96">
            <v>947.57296609827063</v>
          </cell>
          <cell r="AA96">
            <v>943.22669972996709</v>
          </cell>
          <cell r="AB96">
            <v>862.84545966939049</v>
          </cell>
          <cell r="AC96">
            <v>332.0115341738952</v>
          </cell>
          <cell r="AD96">
            <v>1065.8670369653569</v>
          </cell>
          <cell r="AE96">
            <v>1039.5314854442529</v>
          </cell>
          <cell r="AF96">
            <v>1037.2266997299671</v>
          </cell>
          <cell r="AG96">
            <v>568.96267981872938</v>
          </cell>
          <cell r="AH96">
            <v>563.24509785845078</v>
          </cell>
          <cell r="AI96">
            <v>556.49343724720632</v>
          </cell>
          <cell r="AJ96">
            <v>570.14367908361226</v>
          </cell>
          <cell r="AK96">
            <v>563.31855816540929</v>
          </cell>
          <cell r="AL96">
            <v>550.86706053350281</v>
          </cell>
          <cell r="AM96">
            <v>485.52455534453429</v>
          </cell>
          <cell r="AN96">
            <v>494.75015636411257</v>
          </cell>
          <cell r="AO96">
            <v>585.706419676118</v>
          </cell>
          <cell r="AP96">
            <v>355.09359042335382</v>
          </cell>
          <cell r="AQ96">
            <v>361.47751971256628</v>
          </cell>
          <cell r="AR96">
            <v>287.78933620141044</v>
          </cell>
          <cell r="AS96">
            <v>294.13459430100829</v>
          </cell>
          <cell r="AT96">
            <v>294.33459430100828</v>
          </cell>
          <cell r="AU96">
            <v>432.84131977356583</v>
          </cell>
          <cell r="AV96">
            <v>430.43263603677792</v>
          </cell>
          <cell r="AW96">
            <v>445.27514072770128</v>
          </cell>
          <cell r="AX96">
            <v>437.85388838223957</v>
          </cell>
          <cell r="AY96">
            <v>77.936208157681619</v>
          </cell>
          <cell r="AZ96">
            <v>557.1163709860291</v>
          </cell>
          <cell r="BA96">
            <v>562.6598105290019</v>
          </cell>
          <cell r="BB96">
            <v>550.1598105290019</v>
          </cell>
          <cell r="BC96">
            <v>539.83500542511729</v>
          </cell>
          <cell r="BD96">
            <v>515.84849165373055</v>
          </cell>
          <cell r="BE96">
            <v>591.34871059958368</v>
          </cell>
          <cell r="BF96">
            <v>343.9256392820551</v>
          </cell>
          <cell r="BG96">
            <v>311.2406528751502</v>
          </cell>
          <cell r="BH96">
            <v>489.79814282521721</v>
          </cell>
          <cell r="BI96">
            <v>303.89928239444077</v>
          </cell>
          <cell r="BJ96">
            <v>497.27794595419624</v>
          </cell>
          <cell r="BK96">
            <v>707.53779115225677</v>
          </cell>
          <cell r="BL96">
            <v>668.26183699869023</v>
          </cell>
          <cell r="BM96">
            <v>752.6489858745374</v>
          </cell>
          <cell r="BN96">
            <v>1055.0376709194568</v>
          </cell>
          <cell r="BO96">
            <v>1085.7434126530013</v>
          </cell>
          <cell r="BP96">
            <v>1133.883231546349</v>
          </cell>
          <cell r="BQ96">
            <v>974.72643782443288</v>
          </cell>
          <cell r="BR96">
            <v>1006.9053011320786</v>
          </cell>
          <cell r="BS96">
            <v>1040.5388061297522</v>
          </cell>
          <cell r="BT96">
            <v>1121.3187743102835</v>
          </cell>
          <cell r="BU96">
            <v>811.74063993875893</v>
          </cell>
          <cell r="BV96">
            <v>1359.1369107669439</v>
          </cell>
          <cell r="BW96">
            <v>848.16963892188357</v>
          </cell>
          <cell r="BX96">
            <v>1576.4550912104144</v>
          </cell>
          <cell r="BY96">
            <v>896.09671325925956</v>
          </cell>
          <cell r="BZ96">
            <v>298.01310937387649</v>
          </cell>
          <cell r="CA96">
            <v>806.27659706103009</v>
          </cell>
          <cell r="CB96">
            <v>732.09915013141529</v>
          </cell>
          <cell r="CC96">
            <v>406.2033197557102</v>
          </cell>
          <cell r="CD96">
            <v>476.23524560534975</v>
          </cell>
          <cell r="CE96">
            <v>413.7033197557102</v>
          </cell>
          <cell r="CF96">
            <v>406.2033197557102</v>
          </cell>
          <cell r="CG96">
            <v>440.08026408587807</v>
          </cell>
          <cell r="CH96">
            <v>443.04876502406273</v>
          </cell>
          <cell r="CI96">
            <v>77.936208157681619</v>
          </cell>
          <cell r="CJ96">
            <v>91.936208157681619</v>
          </cell>
          <cell r="CK96">
            <v>907.79611121123571</v>
          </cell>
          <cell r="CL96">
            <v>713.45477173814334</v>
          </cell>
          <cell r="CM96">
            <v>593.57558329158542</v>
          </cell>
          <cell r="CN96">
            <v>681.90485605621768</v>
          </cell>
          <cell r="CO96">
            <v>717.15892785687618</v>
          </cell>
          <cell r="CP96">
            <v>826.21907141475469</v>
          </cell>
          <cell r="CS96">
            <v>849.43788934603572</v>
          </cell>
          <cell r="CT96">
            <v>668.26183699869023</v>
          </cell>
          <cell r="CU96">
            <v>436.9953490737052</v>
          </cell>
          <cell r="CV96">
            <v>535.24285393115053</v>
          </cell>
          <cell r="CW96">
            <v>615.34255821131069</v>
          </cell>
          <cell r="CX96">
            <v>1389.3187743102835</v>
          </cell>
          <cell r="CY96">
            <v>553.93427784619553</v>
          </cell>
          <cell r="CZ96">
            <v>1045.5335694254882</v>
          </cell>
          <cell r="DA96">
            <v>77.936208157681619</v>
          </cell>
          <cell r="DB96">
            <v>764.0265473100568</v>
          </cell>
          <cell r="DC96">
            <v>662.88299616622999</v>
          </cell>
          <cell r="DD96">
            <v>1051.2388061297522</v>
          </cell>
          <cell r="DE96">
            <v>1065.7434126530013</v>
          </cell>
          <cell r="DF96">
            <v>618.87558329158537</v>
          </cell>
          <cell r="DG96">
            <v>588.17558329158544</v>
          </cell>
          <cell r="DH96">
            <v>683.79611121123571</v>
          </cell>
          <cell r="DI96">
            <v>609.79611121123571</v>
          </cell>
          <cell r="DJ96">
            <v>953.56320958633671</v>
          </cell>
          <cell r="DK96">
            <v>945.2925570185987</v>
          </cell>
          <cell r="DL96">
            <v>932.88527434045</v>
          </cell>
          <cell r="DM96">
            <v>925.97981676389952</v>
          </cell>
          <cell r="DN96">
            <v>913.88658104740659</v>
          </cell>
          <cell r="DO96">
            <v>922.99715780704139</v>
          </cell>
          <cell r="DP96">
            <v>925.38565540872571</v>
          </cell>
          <cell r="DQ96">
            <v>924.97404473328425</v>
          </cell>
          <cell r="DR96">
            <v>908.71506861140881</v>
          </cell>
          <cell r="DS96">
            <v>1094.311897428812</v>
          </cell>
          <cell r="DT96">
            <v>344.02999719727069</v>
          </cell>
          <cell r="DU96">
            <v>0.7447999999999998</v>
          </cell>
          <cell r="DV96">
            <v>618.87558329158537</v>
          </cell>
          <cell r="DW96">
            <v>588.17558329158544</v>
          </cell>
          <cell r="DX96">
            <v>424.7033197557102</v>
          </cell>
          <cell r="DY96">
            <v>80.113548688410589</v>
          </cell>
        </row>
        <row r="97">
          <cell r="D97">
            <v>571.84556718961915</v>
          </cell>
          <cell r="E97">
            <v>564.80492890025448</v>
          </cell>
          <cell r="F97">
            <v>550.58621065751208</v>
          </cell>
          <cell r="G97">
            <v>554.4049289002545</v>
          </cell>
          <cell r="H97">
            <v>499.22025703715269</v>
          </cell>
          <cell r="I97">
            <v>501.23477970981486</v>
          </cell>
          <cell r="J97">
            <v>501.23477970981486</v>
          </cell>
          <cell r="K97">
            <v>596.84483441330212</v>
          </cell>
          <cell r="L97">
            <v>594.90529456791705</v>
          </cell>
          <cell r="M97">
            <v>359.78167320289793</v>
          </cell>
          <cell r="N97">
            <v>355.11144566219673</v>
          </cell>
          <cell r="O97">
            <v>284.43975228804982</v>
          </cell>
          <cell r="P97">
            <v>282.80461051108011</v>
          </cell>
          <cell r="Q97">
            <v>443.80659504731796</v>
          </cell>
          <cell r="R97">
            <v>443.80659504731796</v>
          </cell>
          <cell r="S97">
            <v>441.80659504731796</v>
          </cell>
          <cell r="T97">
            <v>471.50783198939047</v>
          </cell>
          <cell r="U97">
            <v>484.18931182799764</v>
          </cell>
          <cell r="V97">
            <v>441.08660614463707</v>
          </cell>
          <cell r="W97">
            <v>436.07425834753894</v>
          </cell>
          <cell r="X97">
            <v>681.90485605621768</v>
          </cell>
          <cell r="Y97">
            <v>786.93695310776582</v>
          </cell>
          <cell r="Z97">
            <v>947.57296609827063</v>
          </cell>
          <cell r="AA97">
            <v>943.22669972996709</v>
          </cell>
          <cell r="AB97">
            <v>862.84545966939049</v>
          </cell>
          <cell r="AC97">
            <v>332.0115341738952</v>
          </cell>
          <cell r="AD97">
            <v>1065.8670369653569</v>
          </cell>
          <cell r="AE97">
            <v>1039.5314854442529</v>
          </cell>
          <cell r="AF97">
            <v>1037.2266997299671</v>
          </cell>
          <cell r="AG97">
            <v>568.96267981872938</v>
          </cell>
          <cell r="AH97">
            <v>563.24509785845078</v>
          </cell>
          <cell r="AI97">
            <v>556.49343724720632</v>
          </cell>
          <cell r="AJ97">
            <v>570.14367908361226</v>
          </cell>
          <cell r="AK97">
            <v>563.31855816540929</v>
          </cell>
          <cell r="AL97">
            <v>550.86706053350281</v>
          </cell>
          <cell r="AM97">
            <v>485.52455534453429</v>
          </cell>
          <cell r="AN97">
            <v>494.75015636411257</v>
          </cell>
          <cell r="AO97">
            <v>585.706419676118</v>
          </cell>
          <cell r="AP97">
            <v>355.09359042335382</v>
          </cell>
          <cell r="AQ97">
            <v>361.47751971256628</v>
          </cell>
          <cell r="AR97">
            <v>287.78933620141044</v>
          </cell>
          <cell r="AS97">
            <v>294.13459430100829</v>
          </cell>
          <cell r="AT97">
            <v>294.33459430100828</v>
          </cell>
          <cell r="AU97">
            <v>432.84131977356583</v>
          </cell>
          <cell r="AV97">
            <v>430.43263603677792</v>
          </cell>
          <cell r="AW97">
            <v>445.27514072770128</v>
          </cell>
          <cell r="AX97">
            <v>437.85388838223957</v>
          </cell>
          <cell r="AY97">
            <v>77.936208157681619</v>
          </cell>
          <cell r="AZ97">
            <v>557.1163709860291</v>
          </cell>
          <cell r="BA97">
            <v>562.6598105290019</v>
          </cell>
          <cell r="BB97">
            <v>550.1598105290019</v>
          </cell>
          <cell r="BC97">
            <v>539.83500542511729</v>
          </cell>
          <cell r="BD97">
            <v>515.84849165373055</v>
          </cell>
          <cell r="BE97">
            <v>591.34871059958368</v>
          </cell>
          <cell r="BF97">
            <v>343.9256392820551</v>
          </cell>
          <cell r="BG97">
            <v>311.2406528751502</v>
          </cell>
          <cell r="BH97">
            <v>489.79814282521721</v>
          </cell>
          <cell r="BI97">
            <v>303.89928239444077</v>
          </cell>
          <cell r="BJ97">
            <v>497.27794595419624</v>
          </cell>
          <cell r="BK97">
            <v>707.53779115225677</v>
          </cell>
          <cell r="BL97">
            <v>668.26183699869023</v>
          </cell>
          <cell r="BM97">
            <v>752.6489858745374</v>
          </cell>
          <cell r="BN97">
            <v>1055.0376709194568</v>
          </cell>
          <cell r="BO97">
            <v>1085.7434126530013</v>
          </cell>
          <cell r="BP97">
            <v>1133.883231546349</v>
          </cell>
          <cell r="BQ97">
            <v>974.72643782443288</v>
          </cell>
          <cell r="BR97">
            <v>1006.9053011320786</v>
          </cell>
          <cell r="BS97">
            <v>1040.5388061297522</v>
          </cell>
          <cell r="BT97">
            <v>1121.3187743102835</v>
          </cell>
          <cell r="BU97">
            <v>811.74063993875893</v>
          </cell>
          <cell r="BV97">
            <v>1359.1369107669439</v>
          </cell>
          <cell r="BW97">
            <v>848.16963892188357</v>
          </cell>
          <cell r="BX97">
            <v>1576.4550912104144</v>
          </cell>
          <cell r="BY97">
            <v>896.09671325925956</v>
          </cell>
          <cell r="BZ97">
            <v>298.01310937387649</v>
          </cell>
          <cell r="CA97">
            <v>806.27659706103009</v>
          </cell>
          <cell r="CB97">
            <v>732.09915013141529</v>
          </cell>
          <cell r="CC97">
            <v>406.2033197557102</v>
          </cell>
          <cell r="CD97">
            <v>476.23524560534975</v>
          </cell>
          <cell r="CE97">
            <v>413.7033197557102</v>
          </cell>
          <cell r="CF97">
            <v>406.2033197557102</v>
          </cell>
          <cell r="CG97">
            <v>440.08026408587807</v>
          </cell>
          <cell r="CH97">
            <v>443.04876502406273</v>
          </cell>
          <cell r="CI97">
            <v>77.936208157681619</v>
          </cell>
          <cell r="CJ97">
            <v>91.936208157681619</v>
          </cell>
          <cell r="CK97">
            <v>907.79611121123571</v>
          </cell>
          <cell r="CL97">
            <v>713.45477173814334</v>
          </cell>
          <cell r="CM97">
            <v>593.57558329158542</v>
          </cell>
          <cell r="CN97">
            <v>681.90485605621768</v>
          </cell>
          <cell r="CO97">
            <v>717.15892785687618</v>
          </cell>
          <cell r="CP97">
            <v>826.21907141475469</v>
          </cell>
          <cell r="CS97">
            <v>849.43788934603572</v>
          </cell>
          <cell r="CT97">
            <v>668.26183699869023</v>
          </cell>
          <cell r="CU97">
            <v>436.9953490737052</v>
          </cell>
          <cell r="CV97">
            <v>535.24285393115053</v>
          </cell>
          <cell r="CW97">
            <v>615.34255821131069</v>
          </cell>
          <cell r="CX97">
            <v>1389.3187743102835</v>
          </cell>
          <cell r="CY97">
            <v>553.93427784619553</v>
          </cell>
          <cell r="CZ97">
            <v>1045.5335694254882</v>
          </cell>
          <cell r="DA97">
            <v>77.936208157681619</v>
          </cell>
          <cell r="DB97">
            <v>764.0265473100568</v>
          </cell>
          <cell r="DC97">
            <v>662.88299616622999</v>
          </cell>
          <cell r="DD97">
            <v>1051.2388061297522</v>
          </cell>
          <cell r="DE97">
            <v>1065.7434126530013</v>
          </cell>
          <cell r="DF97">
            <v>618.87558329158537</v>
          </cell>
          <cell r="DG97">
            <v>588.17558329158544</v>
          </cell>
          <cell r="DH97">
            <v>683.79611121123571</v>
          </cell>
          <cell r="DI97">
            <v>609.79611121123571</v>
          </cell>
          <cell r="DJ97">
            <v>953.56320958633671</v>
          </cell>
          <cell r="DK97">
            <v>945.2925570185987</v>
          </cell>
          <cell r="DL97">
            <v>932.88527434045</v>
          </cell>
          <cell r="DM97">
            <v>925.97981676389952</v>
          </cell>
          <cell r="DN97">
            <v>913.88658104740659</v>
          </cell>
          <cell r="DO97">
            <v>922.99715780704139</v>
          </cell>
          <cell r="DP97">
            <v>925.38565540872571</v>
          </cell>
          <cell r="DQ97">
            <v>924.97404473328425</v>
          </cell>
          <cell r="DR97">
            <v>908.71506861140881</v>
          </cell>
          <cell r="DS97">
            <v>1094.311897428812</v>
          </cell>
          <cell r="DT97">
            <v>344.02999719727069</v>
          </cell>
          <cell r="DU97">
            <v>0.7447999999999998</v>
          </cell>
          <cell r="DV97">
            <v>618.87558329158537</v>
          </cell>
          <cell r="DW97">
            <v>588.17558329158544</v>
          </cell>
          <cell r="DX97">
            <v>424.7033197557102</v>
          </cell>
          <cell r="DY97">
            <v>80.113548688410589</v>
          </cell>
        </row>
        <row r="98">
          <cell r="D98">
            <v>571.84556718961915</v>
          </cell>
          <cell r="E98">
            <v>564.80492890025448</v>
          </cell>
          <cell r="F98">
            <v>550.58621065751208</v>
          </cell>
          <cell r="G98">
            <v>554.4049289002545</v>
          </cell>
          <cell r="H98">
            <v>499.22025703715269</v>
          </cell>
          <cell r="I98">
            <v>501.23477970981486</v>
          </cell>
          <cell r="J98">
            <v>501.23477970981486</v>
          </cell>
          <cell r="K98">
            <v>596.84483441330212</v>
          </cell>
          <cell r="L98">
            <v>594.90529456791705</v>
          </cell>
          <cell r="M98">
            <v>359.78167320289793</v>
          </cell>
          <cell r="N98">
            <v>355.11144566219673</v>
          </cell>
          <cell r="O98">
            <v>284.43975228804982</v>
          </cell>
          <cell r="P98">
            <v>282.80461051108011</v>
          </cell>
          <cell r="Q98">
            <v>443.80659504731796</v>
          </cell>
          <cell r="R98">
            <v>443.80659504731796</v>
          </cell>
          <cell r="S98">
            <v>441.80659504731796</v>
          </cell>
          <cell r="T98">
            <v>471.50783198939047</v>
          </cell>
          <cell r="U98">
            <v>484.18931182799764</v>
          </cell>
          <cell r="V98">
            <v>441.08660614463707</v>
          </cell>
          <cell r="W98">
            <v>436.07425834753894</v>
          </cell>
          <cell r="X98">
            <v>681.90485605621768</v>
          </cell>
          <cell r="Y98">
            <v>786.93695310776582</v>
          </cell>
          <cell r="Z98">
            <v>947.57296609827063</v>
          </cell>
          <cell r="AA98">
            <v>943.22669972996709</v>
          </cell>
          <cell r="AB98">
            <v>862.84545966939049</v>
          </cell>
          <cell r="AC98">
            <v>332.0115341738952</v>
          </cell>
          <cell r="AD98">
            <v>1065.8670369653569</v>
          </cell>
          <cell r="AE98">
            <v>1039.5314854442529</v>
          </cell>
          <cell r="AF98">
            <v>1037.2266997299671</v>
          </cell>
          <cell r="AG98">
            <v>568.96267981872938</v>
          </cell>
          <cell r="AH98">
            <v>563.24509785845078</v>
          </cell>
          <cell r="AI98">
            <v>556.49343724720632</v>
          </cell>
          <cell r="AJ98">
            <v>570.14367908361226</v>
          </cell>
          <cell r="AK98">
            <v>563.31855816540929</v>
          </cell>
          <cell r="AL98">
            <v>550.86706053350281</v>
          </cell>
          <cell r="AM98">
            <v>485.52455534453429</v>
          </cell>
          <cell r="AN98">
            <v>494.75015636411257</v>
          </cell>
          <cell r="AO98">
            <v>585.706419676118</v>
          </cell>
          <cell r="AP98">
            <v>355.09359042335382</v>
          </cell>
          <cell r="AQ98">
            <v>361.47751971256628</v>
          </cell>
          <cell r="AR98">
            <v>287.78933620141044</v>
          </cell>
          <cell r="AS98">
            <v>294.13459430100829</v>
          </cell>
          <cell r="AT98">
            <v>294.33459430100828</v>
          </cell>
          <cell r="AU98">
            <v>432.84131977356583</v>
          </cell>
          <cell r="AV98">
            <v>430.43263603677792</v>
          </cell>
          <cell r="AW98">
            <v>445.27514072770128</v>
          </cell>
          <cell r="AX98">
            <v>437.85388838223957</v>
          </cell>
          <cell r="AY98">
            <v>77.936208157681619</v>
          </cell>
          <cell r="AZ98">
            <v>557.1163709860291</v>
          </cell>
          <cell r="BA98">
            <v>562.6598105290019</v>
          </cell>
          <cell r="BB98">
            <v>550.1598105290019</v>
          </cell>
          <cell r="BC98">
            <v>539.83500542511729</v>
          </cell>
          <cell r="BD98">
            <v>515.84849165373055</v>
          </cell>
          <cell r="BE98">
            <v>591.34871059958368</v>
          </cell>
          <cell r="BF98">
            <v>343.9256392820551</v>
          </cell>
          <cell r="BG98">
            <v>311.2406528751502</v>
          </cell>
          <cell r="BH98">
            <v>489.79814282521721</v>
          </cell>
          <cell r="BI98">
            <v>303.89928239444077</v>
          </cell>
          <cell r="BJ98">
            <v>497.27794595419624</v>
          </cell>
          <cell r="BK98">
            <v>707.53779115225677</v>
          </cell>
          <cell r="BL98">
            <v>668.26183699869023</v>
          </cell>
          <cell r="BM98">
            <v>752.6489858745374</v>
          </cell>
          <cell r="BN98">
            <v>1055.0376709194568</v>
          </cell>
          <cell r="BO98">
            <v>1085.7434126530013</v>
          </cell>
          <cell r="BP98">
            <v>1133.883231546349</v>
          </cell>
          <cell r="BQ98">
            <v>974.72643782443288</v>
          </cell>
          <cell r="BR98">
            <v>1006.9053011320786</v>
          </cell>
          <cell r="BS98">
            <v>1040.5388061297522</v>
          </cell>
          <cell r="BT98">
            <v>1121.3187743102835</v>
          </cell>
          <cell r="BU98">
            <v>811.74063993875893</v>
          </cell>
          <cell r="BV98">
            <v>1359.1369107669439</v>
          </cell>
          <cell r="BW98">
            <v>848.16963892188357</v>
          </cell>
          <cell r="BX98">
            <v>1576.4550912104144</v>
          </cell>
          <cell r="BY98">
            <v>896.09671325925956</v>
          </cell>
          <cell r="BZ98">
            <v>298.01310937387649</v>
          </cell>
          <cell r="CA98">
            <v>806.27659706103009</v>
          </cell>
          <cell r="CB98">
            <v>732.09915013141529</v>
          </cell>
          <cell r="CC98">
            <v>406.2033197557102</v>
          </cell>
          <cell r="CD98">
            <v>476.23524560534975</v>
          </cell>
          <cell r="CE98">
            <v>413.7033197557102</v>
          </cell>
          <cell r="CF98">
            <v>406.2033197557102</v>
          </cell>
          <cell r="CG98">
            <v>440.08026408587807</v>
          </cell>
          <cell r="CH98">
            <v>443.04876502406273</v>
          </cell>
          <cell r="CI98">
            <v>77.936208157681619</v>
          </cell>
          <cell r="CJ98">
            <v>91.936208157681619</v>
          </cell>
          <cell r="CK98">
            <v>907.79611121123571</v>
          </cell>
          <cell r="CL98">
            <v>713.45477173814334</v>
          </cell>
          <cell r="CM98">
            <v>593.57558329158542</v>
          </cell>
          <cell r="CN98">
            <v>681.90485605621768</v>
          </cell>
          <cell r="CO98">
            <v>717.15892785687618</v>
          </cell>
          <cell r="CP98">
            <v>826.21907141475469</v>
          </cell>
          <cell r="CS98">
            <v>849.43788934603572</v>
          </cell>
          <cell r="CT98">
            <v>668.26183699869023</v>
          </cell>
          <cell r="CU98">
            <v>436.9953490737052</v>
          </cell>
          <cell r="CV98">
            <v>535.24285393115053</v>
          </cell>
          <cell r="CW98">
            <v>615.34255821131069</v>
          </cell>
          <cell r="CX98">
            <v>1389.3187743102835</v>
          </cell>
          <cell r="CY98">
            <v>553.93427784619553</v>
          </cell>
          <cell r="CZ98">
            <v>1045.5335694254882</v>
          </cell>
          <cell r="DA98">
            <v>77.936208157681619</v>
          </cell>
          <cell r="DB98">
            <v>764.0265473100568</v>
          </cell>
          <cell r="DC98">
            <v>662.88299616622999</v>
          </cell>
          <cell r="DD98">
            <v>1051.2388061297522</v>
          </cell>
          <cell r="DE98">
            <v>1065.7434126530013</v>
          </cell>
          <cell r="DF98">
            <v>618.87558329158537</v>
          </cell>
          <cell r="DG98">
            <v>588.17558329158544</v>
          </cell>
          <cell r="DH98">
            <v>683.79611121123571</v>
          </cell>
          <cell r="DI98">
            <v>609.79611121123571</v>
          </cell>
          <cell r="DJ98">
            <v>953.56320958633671</v>
          </cell>
          <cell r="DK98">
            <v>945.2925570185987</v>
          </cell>
          <cell r="DL98">
            <v>932.88527434045</v>
          </cell>
          <cell r="DM98">
            <v>925.97981676389952</v>
          </cell>
          <cell r="DN98">
            <v>913.88658104740659</v>
          </cell>
          <cell r="DO98">
            <v>922.99715780704139</v>
          </cell>
          <cell r="DP98">
            <v>925.38565540872571</v>
          </cell>
          <cell r="DQ98">
            <v>924.97404473328425</v>
          </cell>
          <cell r="DR98">
            <v>908.71506861140881</v>
          </cell>
          <cell r="DS98">
            <v>1094.311897428812</v>
          </cell>
          <cell r="DT98">
            <v>344.02999719727069</v>
          </cell>
          <cell r="DU98">
            <v>0.7447999999999998</v>
          </cell>
          <cell r="DV98">
            <v>618.87558329158537</v>
          </cell>
          <cell r="DW98">
            <v>588.17558329158544</v>
          </cell>
          <cell r="DX98">
            <v>424.7033197557102</v>
          </cell>
          <cell r="DY98">
            <v>80.113548688410589</v>
          </cell>
        </row>
        <row r="99">
          <cell r="D99">
            <v>571.84556718961915</v>
          </cell>
          <cell r="E99">
            <v>564.80492890025448</v>
          </cell>
          <cell r="F99">
            <v>550.58621065751208</v>
          </cell>
          <cell r="G99">
            <v>554.4049289002545</v>
          </cell>
          <cell r="H99">
            <v>499.22025703715269</v>
          </cell>
          <cell r="I99">
            <v>501.23477970981486</v>
          </cell>
          <cell r="J99">
            <v>501.23477970981486</v>
          </cell>
          <cell r="K99">
            <v>596.84483441330212</v>
          </cell>
          <cell r="L99">
            <v>594.90529456791705</v>
          </cell>
          <cell r="M99">
            <v>359.78167320289793</v>
          </cell>
          <cell r="N99">
            <v>355.11144566219673</v>
          </cell>
          <cell r="O99">
            <v>284.43975228804982</v>
          </cell>
          <cell r="P99">
            <v>282.80461051108011</v>
          </cell>
          <cell r="Q99">
            <v>443.80659504731796</v>
          </cell>
          <cell r="R99">
            <v>443.80659504731796</v>
          </cell>
          <cell r="S99">
            <v>441.80659504731796</v>
          </cell>
          <cell r="T99">
            <v>471.50783198939047</v>
          </cell>
          <cell r="U99">
            <v>484.18931182799764</v>
          </cell>
          <cell r="V99">
            <v>441.08660614463707</v>
          </cell>
          <cell r="W99">
            <v>436.07425834753894</v>
          </cell>
          <cell r="X99">
            <v>681.90485605621768</v>
          </cell>
          <cell r="Y99">
            <v>786.93695310776582</v>
          </cell>
          <cell r="Z99">
            <v>947.57296609827063</v>
          </cell>
          <cell r="AA99">
            <v>943.22669972996709</v>
          </cell>
          <cell r="AB99">
            <v>862.84545966939049</v>
          </cell>
          <cell r="AC99">
            <v>332.0115341738952</v>
          </cell>
          <cell r="AD99">
            <v>1065.8670369653569</v>
          </cell>
          <cell r="AE99">
            <v>1039.5314854442529</v>
          </cell>
          <cell r="AF99">
            <v>1037.2266997299671</v>
          </cell>
          <cell r="AG99">
            <v>568.96267981872938</v>
          </cell>
          <cell r="AH99">
            <v>563.24509785845078</v>
          </cell>
          <cell r="AI99">
            <v>556.49343724720632</v>
          </cell>
          <cell r="AJ99">
            <v>570.14367908361226</v>
          </cell>
          <cell r="AK99">
            <v>563.31855816540929</v>
          </cell>
          <cell r="AL99">
            <v>550.86706053350281</v>
          </cell>
          <cell r="AM99">
            <v>485.52455534453429</v>
          </cell>
          <cell r="AN99">
            <v>494.75015636411257</v>
          </cell>
          <cell r="AO99">
            <v>585.706419676118</v>
          </cell>
          <cell r="AP99">
            <v>355.09359042335382</v>
          </cell>
          <cell r="AQ99">
            <v>361.47751971256628</v>
          </cell>
          <cell r="AR99">
            <v>287.78933620141044</v>
          </cell>
          <cell r="AS99">
            <v>294.13459430100829</v>
          </cell>
          <cell r="AT99">
            <v>294.33459430100828</v>
          </cell>
          <cell r="AU99">
            <v>432.84131977356583</v>
          </cell>
          <cell r="AV99">
            <v>430.43263603677792</v>
          </cell>
          <cell r="AW99">
            <v>445.27514072770128</v>
          </cell>
          <cell r="AX99">
            <v>437.85388838223957</v>
          </cell>
          <cell r="AY99">
            <v>77.936208157681619</v>
          </cell>
          <cell r="AZ99">
            <v>557.1163709860291</v>
          </cell>
          <cell r="BA99">
            <v>562.6598105290019</v>
          </cell>
          <cell r="BB99">
            <v>550.1598105290019</v>
          </cell>
          <cell r="BC99">
            <v>539.83500542511729</v>
          </cell>
          <cell r="BD99">
            <v>515.84849165373055</v>
          </cell>
          <cell r="BE99">
            <v>591.34871059958368</v>
          </cell>
          <cell r="BF99">
            <v>343.9256392820551</v>
          </cell>
          <cell r="BG99">
            <v>311.2406528751502</v>
          </cell>
          <cell r="BH99">
            <v>489.79814282521721</v>
          </cell>
          <cell r="BI99">
            <v>303.89928239444077</v>
          </cell>
          <cell r="BJ99">
            <v>497.27794595419624</v>
          </cell>
          <cell r="BK99">
            <v>707.53779115225677</v>
          </cell>
          <cell r="BL99">
            <v>668.26183699869023</v>
          </cell>
          <cell r="BM99">
            <v>752.6489858745374</v>
          </cell>
          <cell r="BN99">
            <v>1055.0376709194568</v>
          </cell>
          <cell r="BO99">
            <v>1085.7434126530013</v>
          </cell>
          <cell r="BP99">
            <v>1133.883231546349</v>
          </cell>
          <cell r="BQ99">
            <v>974.72643782443288</v>
          </cell>
          <cell r="BR99">
            <v>1006.9053011320786</v>
          </cell>
          <cell r="BS99">
            <v>1040.5388061297522</v>
          </cell>
          <cell r="BT99">
            <v>1121.3187743102835</v>
          </cell>
          <cell r="BU99">
            <v>811.74063993875893</v>
          </cell>
          <cell r="BV99">
            <v>1359.1369107669439</v>
          </cell>
          <cell r="BW99">
            <v>848.16963892188357</v>
          </cell>
          <cell r="BX99">
            <v>1576.4550912104144</v>
          </cell>
          <cell r="BY99">
            <v>896.09671325925956</v>
          </cell>
          <cell r="BZ99">
            <v>298.01310937387649</v>
          </cell>
          <cell r="CA99">
            <v>806.27659706103009</v>
          </cell>
          <cell r="CB99">
            <v>732.09915013141529</v>
          </cell>
          <cell r="CC99">
            <v>406.2033197557102</v>
          </cell>
          <cell r="CD99">
            <v>476.23524560534975</v>
          </cell>
          <cell r="CE99">
            <v>413.7033197557102</v>
          </cell>
          <cell r="CF99">
            <v>406.2033197557102</v>
          </cell>
          <cell r="CG99">
            <v>440.08026408587807</v>
          </cell>
          <cell r="CH99">
            <v>443.04876502406273</v>
          </cell>
          <cell r="CI99">
            <v>77.936208157681619</v>
          </cell>
          <cell r="CJ99">
            <v>91.936208157681619</v>
          </cell>
          <cell r="CK99">
            <v>907.79611121123571</v>
          </cell>
          <cell r="CL99">
            <v>713.45477173814334</v>
          </cell>
          <cell r="CM99">
            <v>593.57558329158542</v>
          </cell>
          <cell r="CN99">
            <v>681.90485605621768</v>
          </cell>
          <cell r="CO99">
            <v>717.15892785687618</v>
          </cell>
          <cell r="CP99">
            <v>826.21907141475469</v>
          </cell>
          <cell r="CS99">
            <v>849.43788934603572</v>
          </cell>
          <cell r="CT99">
            <v>668.26183699869023</v>
          </cell>
          <cell r="CU99">
            <v>436.9953490737052</v>
          </cell>
          <cell r="CV99">
            <v>535.24285393115053</v>
          </cell>
          <cell r="CW99">
            <v>615.34255821131069</v>
          </cell>
          <cell r="CX99">
            <v>1389.3187743102835</v>
          </cell>
          <cell r="CY99">
            <v>553.93427784619553</v>
          </cell>
          <cell r="CZ99">
            <v>1045.5335694254882</v>
          </cell>
          <cell r="DA99">
            <v>77.936208157681619</v>
          </cell>
          <cell r="DB99">
            <v>764.0265473100568</v>
          </cell>
          <cell r="DC99">
            <v>662.88299616622999</v>
          </cell>
          <cell r="DD99">
            <v>1051.2388061297522</v>
          </cell>
          <cell r="DE99">
            <v>1065.7434126530013</v>
          </cell>
          <cell r="DF99">
            <v>618.87558329158537</v>
          </cell>
          <cell r="DG99">
            <v>588.17558329158544</v>
          </cell>
          <cell r="DH99">
            <v>683.79611121123571</v>
          </cell>
          <cell r="DI99">
            <v>609.79611121123571</v>
          </cell>
          <cell r="DJ99">
            <v>953.56320958633671</v>
          </cell>
          <cell r="DK99">
            <v>945.2925570185987</v>
          </cell>
          <cell r="DL99">
            <v>932.88527434045</v>
          </cell>
          <cell r="DM99">
            <v>925.97981676389952</v>
          </cell>
          <cell r="DN99">
            <v>913.88658104740659</v>
          </cell>
          <cell r="DO99">
            <v>922.99715780704139</v>
          </cell>
          <cell r="DP99">
            <v>925.38565540872571</v>
          </cell>
          <cell r="DQ99">
            <v>924.97404473328425</v>
          </cell>
          <cell r="DR99">
            <v>908.71506861140881</v>
          </cell>
          <cell r="DS99">
            <v>1094.311897428812</v>
          </cell>
          <cell r="DT99">
            <v>344.02999719727069</v>
          </cell>
          <cell r="DU99">
            <v>0.7447999999999998</v>
          </cell>
          <cell r="DV99">
            <v>618.87558329158537</v>
          </cell>
          <cell r="DW99">
            <v>588.17558329158544</v>
          </cell>
          <cell r="DX99">
            <v>424.7033197557102</v>
          </cell>
          <cell r="DY99">
            <v>80.113548688410589</v>
          </cell>
        </row>
        <row r="100">
          <cell r="D100">
            <v>571.84556718961915</v>
          </cell>
          <cell r="E100">
            <v>564.80492890025448</v>
          </cell>
          <cell r="F100">
            <v>550.58621065751208</v>
          </cell>
          <cell r="G100">
            <v>554.4049289002545</v>
          </cell>
          <cell r="H100">
            <v>499.22025703715269</v>
          </cell>
          <cell r="I100">
            <v>501.23477970981486</v>
          </cell>
          <cell r="J100">
            <v>501.23477970981486</v>
          </cell>
          <cell r="K100">
            <v>596.84483441330212</v>
          </cell>
          <cell r="L100">
            <v>594.90529456791705</v>
          </cell>
          <cell r="M100">
            <v>359.78167320289793</v>
          </cell>
          <cell r="N100">
            <v>355.11144566219673</v>
          </cell>
          <cell r="O100">
            <v>284.43975228804982</v>
          </cell>
          <cell r="P100">
            <v>282.80461051108011</v>
          </cell>
          <cell r="Q100">
            <v>443.80659504731796</v>
          </cell>
          <cell r="R100">
            <v>443.80659504731796</v>
          </cell>
          <cell r="S100">
            <v>441.80659504731796</v>
          </cell>
          <cell r="T100">
            <v>471.50783198939047</v>
          </cell>
          <cell r="U100">
            <v>484.18931182799764</v>
          </cell>
          <cell r="V100">
            <v>441.08660614463707</v>
          </cell>
          <cell r="W100">
            <v>436.07425834753894</v>
          </cell>
          <cell r="X100">
            <v>681.90485605621768</v>
          </cell>
          <cell r="Y100">
            <v>786.93695310776582</v>
          </cell>
          <cell r="Z100">
            <v>947.57296609827063</v>
          </cell>
          <cell r="AA100">
            <v>943.22669972996709</v>
          </cell>
          <cell r="AB100">
            <v>862.84545966939049</v>
          </cell>
          <cell r="AC100">
            <v>332.0115341738952</v>
          </cell>
          <cell r="AD100">
            <v>1065.8670369653569</v>
          </cell>
          <cell r="AE100">
            <v>1039.5314854442529</v>
          </cell>
          <cell r="AF100">
            <v>1037.2266997299671</v>
          </cell>
          <cell r="AG100">
            <v>568.96267981872938</v>
          </cell>
          <cell r="AH100">
            <v>563.24509785845078</v>
          </cell>
          <cell r="AI100">
            <v>556.49343724720632</v>
          </cell>
          <cell r="AJ100">
            <v>570.14367908361226</v>
          </cell>
          <cell r="AK100">
            <v>563.31855816540929</v>
          </cell>
          <cell r="AL100">
            <v>550.86706053350281</v>
          </cell>
          <cell r="AM100">
            <v>485.52455534453429</v>
          </cell>
          <cell r="AN100">
            <v>494.75015636411257</v>
          </cell>
          <cell r="AO100">
            <v>585.706419676118</v>
          </cell>
          <cell r="AP100">
            <v>355.09359042335382</v>
          </cell>
          <cell r="AQ100">
            <v>361.47751971256628</v>
          </cell>
          <cell r="AR100">
            <v>287.78933620141044</v>
          </cell>
          <cell r="AS100">
            <v>294.13459430100829</v>
          </cell>
          <cell r="AT100">
            <v>294.33459430100828</v>
          </cell>
          <cell r="AU100">
            <v>432.84131977356583</v>
          </cell>
          <cell r="AV100">
            <v>430.43263603677792</v>
          </cell>
          <cell r="AW100">
            <v>445.27514072770128</v>
          </cell>
          <cell r="AX100">
            <v>437.85388838223957</v>
          </cell>
          <cell r="AY100">
            <v>77.936208157681619</v>
          </cell>
          <cell r="AZ100">
            <v>557.1163709860291</v>
          </cell>
          <cell r="BA100">
            <v>562.6598105290019</v>
          </cell>
          <cell r="BB100">
            <v>550.1598105290019</v>
          </cell>
          <cell r="BC100">
            <v>539.83500542511729</v>
          </cell>
          <cell r="BD100">
            <v>515.84849165373055</v>
          </cell>
          <cell r="BE100">
            <v>591.34871059958368</v>
          </cell>
          <cell r="BF100">
            <v>343.9256392820551</v>
          </cell>
          <cell r="BG100">
            <v>311.2406528751502</v>
          </cell>
          <cell r="BH100">
            <v>489.79814282521721</v>
          </cell>
          <cell r="BI100">
            <v>303.89928239444077</v>
          </cell>
          <cell r="BJ100">
            <v>497.27794595419624</v>
          </cell>
          <cell r="BK100">
            <v>707.53779115225677</v>
          </cell>
          <cell r="BL100">
            <v>668.26183699869023</v>
          </cell>
          <cell r="BM100">
            <v>752.6489858745374</v>
          </cell>
          <cell r="BN100">
            <v>1055.0376709194568</v>
          </cell>
          <cell r="BO100">
            <v>1085.7434126530013</v>
          </cell>
          <cell r="BP100">
            <v>1133.883231546349</v>
          </cell>
          <cell r="BQ100">
            <v>974.72643782443288</v>
          </cell>
          <cell r="BR100">
            <v>1006.9053011320786</v>
          </cell>
          <cell r="BS100">
            <v>1040.5388061297522</v>
          </cell>
          <cell r="BT100">
            <v>1121.3187743102835</v>
          </cell>
          <cell r="BU100">
            <v>811.74063993875893</v>
          </cell>
          <cell r="BV100">
            <v>1359.1369107669439</v>
          </cell>
          <cell r="BW100">
            <v>848.16963892188357</v>
          </cell>
          <cell r="BX100">
            <v>1576.4550912104144</v>
          </cell>
          <cell r="BY100">
            <v>896.09671325925956</v>
          </cell>
          <cell r="BZ100">
            <v>298.01310937387649</v>
          </cell>
          <cell r="CA100">
            <v>806.27659706103009</v>
          </cell>
          <cell r="CB100">
            <v>732.09915013141529</v>
          </cell>
          <cell r="CC100">
            <v>406.2033197557102</v>
          </cell>
          <cell r="CD100">
            <v>476.23524560534975</v>
          </cell>
          <cell r="CE100">
            <v>413.7033197557102</v>
          </cell>
          <cell r="CF100">
            <v>476.23524560534975</v>
          </cell>
          <cell r="CG100">
            <v>440.08026408587807</v>
          </cell>
          <cell r="CH100">
            <v>443.04876502406273</v>
          </cell>
          <cell r="CI100">
            <v>77.936208157681619</v>
          </cell>
          <cell r="CJ100">
            <v>91.936208157681619</v>
          </cell>
          <cell r="CK100">
            <v>907.79611121123571</v>
          </cell>
          <cell r="CL100">
            <v>713.45477173814334</v>
          </cell>
          <cell r="CM100">
            <v>593.57558329158542</v>
          </cell>
          <cell r="CN100">
            <v>681.90485605621768</v>
          </cell>
          <cell r="CO100">
            <v>717.15892785687618</v>
          </cell>
          <cell r="CP100">
            <v>826.21907141475469</v>
          </cell>
          <cell r="CS100">
            <v>849.43788934603572</v>
          </cell>
          <cell r="CT100">
            <v>668.26183699869023</v>
          </cell>
          <cell r="CU100">
            <v>436.9953490737052</v>
          </cell>
          <cell r="CV100">
            <v>535.24285393115053</v>
          </cell>
          <cell r="CW100">
            <v>615.34255821131069</v>
          </cell>
          <cell r="CX100">
            <v>1389.3187743102835</v>
          </cell>
          <cell r="CY100">
            <v>553.93427784619553</v>
          </cell>
          <cell r="CZ100">
            <v>1045.5335694254882</v>
          </cell>
          <cell r="DA100">
            <v>77.936208157681619</v>
          </cell>
          <cell r="DB100">
            <v>764.0265473100568</v>
          </cell>
          <cell r="DC100">
            <v>662.88299616622999</v>
          </cell>
          <cell r="DD100">
            <v>1051.2388061297522</v>
          </cell>
          <cell r="DE100">
            <v>1065.7434126530013</v>
          </cell>
          <cell r="DF100">
            <v>618.87558329158537</v>
          </cell>
          <cell r="DG100">
            <v>588.17558329158544</v>
          </cell>
          <cell r="DH100">
            <v>683.79611121123571</v>
          </cell>
          <cell r="DI100">
            <v>609.79611121123571</v>
          </cell>
          <cell r="DJ100">
            <v>953.56320958633671</v>
          </cell>
          <cell r="DK100">
            <v>945.2925570185987</v>
          </cell>
          <cell r="DL100">
            <v>932.88527434045</v>
          </cell>
          <cell r="DM100">
            <v>925.97981676389952</v>
          </cell>
          <cell r="DN100">
            <v>913.88658104740659</v>
          </cell>
          <cell r="DO100">
            <v>922.99715780704139</v>
          </cell>
          <cell r="DP100">
            <v>925.38565540872571</v>
          </cell>
          <cell r="DQ100">
            <v>924.97404473328425</v>
          </cell>
          <cell r="DR100">
            <v>908.71506861140881</v>
          </cell>
          <cell r="DS100">
            <v>1094.311897428812</v>
          </cell>
          <cell r="DT100">
            <v>344.02999719727069</v>
          </cell>
          <cell r="DU100">
            <v>0.7447999999999998</v>
          </cell>
          <cell r="DV100">
            <v>618.87558329158537</v>
          </cell>
          <cell r="DW100">
            <v>588.17558329158544</v>
          </cell>
          <cell r="DX100">
            <v>424.7033197557102</v>
          </cell>
          <cell r="DY100">
            <v>80.113548688410589</v>
          </cell>
        </row>
        <row r="101">
          <cell r="D101">
            <v>571.84556718961915</v>
          </cell>
          <cell r="E101">
            <v>564.80492890025448</v>
          </cell>
          <cell r="F101">
            <v>550.58621065751208</v>
          </cell>
          <cell r="G101">
            <v>554.4049289002545</v>
          </cell>
          <cell r="H101">
            <v>499.22025703715269</v>
          </cell>
          <cell r="I101">
            <v>501.23477970981486</v>
          </cell>
          <cell r="J101">
            <v>501.23477970981486</v>
          </cell>
          <cell r="K101">
            <v>596.84483441330212</v>
          </cell>
          <cell r="L101">
            <v>594.90529456791705</v>
          </cell>
          <cell r="M101">
            <v>359.78167320289793</v>
          </cell>
          <cell r="N101">
            <v>355.11144566219673</v>
          </cell>
          <cell r="O101">
            <v>284.43975228804982</v>
          </cell>
          <cell r="P101">
            <v>282.80461051108011</v>
          </cell>
          <cell r="Q101">
            <v>443.80659504731796</v>
          </cell>
          <cell r="R101">
            <v>443.80659504731796</v>
          </cell>
          <cell r="S101">
            <v>441.80659504731796</v>
          </cell>
          <cell r="T101">
            <v>471.50783198939047</v>
          </cell>
          <cell r="U101">
            <v>484.18931182799764</v>
          </cell>
          <cell r="V101">
            <v>441.08660614463707</v>
          </cell>
          <cell r="W101">
            <v>436.07425834753894</v>
          </cell>
          <cell r="X101">
            <v>681.90485605621768</v>
          </cell>
          <cell r="Y101">
            <v>786.93695310776582</v>
          </cell>
          <cell r="Z101">
            <v>947.57296609827063</v>
          </cell>
          <cell r="AA101">
            <v>943.22669972996709</v>
          </cell>
          <cell r="AB101">
            <v>862.84545966939049</v>
          </cell>
          <cell r="AC101">
            <v>332.0115341738952</v>
          </cell>
          <cell r="AD101">
            <v>1065.8670369653569</v>
          </cell>
          <cell r="AE101">
            <v>1039.5314854442529</v>
          </cell>
          <cell r="AF101">
            <v>1037.2266997299671</v>
          </cell>
          <cell r="AG101">
            <v>568.96267981872938</v>
          </cell>
          <cell r="AH101">
            <v>563.24509785845078</v>
          </cell>
          <cell r="AI101">
            <v>556.49343724720632</v>
          </cell>
          <cell r="AJ101">
            <v>570.14367908361226</v>
          </cell>
          <cell r="AK101">
            <v>563.31855816540929</v>
          </cell>
          <cell r="AL101">
            <v>550.86706053350281</v>
          </cell>
          <cell r="AM101">
            <v>485.52455534453429</v>
          </cell>
          <cell r="AN101">
            <v>494.75015636411257</v>
          </cell>
          <cell r="AO101">
            <v>585.706419676118</v>
          </cell>
          <cell r="AP101">
            <v>355.09359042335382</v>
          </cell>
          <cell r="AQ101">
            <v>361.47751971256628</v>
          </cell>
          <cell r="AR101">
            <v>287.78933620141044</v>
          </cell>
          <cell r="AS101">
            <v>294.13459430100829</v>
          </cell>
          <cell r="AT101">
            <v>294.33459430100828</v>
          </cell>
          <cell r="AU101">
            <v>432.84131977356583</v>
          </cell>
          <cell r="AV101">
            <v>430.43263603677792</v>
          </cell>
          <cell r="AW101">
            <v>445.27514072770128</v>
          </cell>
          <cell r="AX101">
            <v>437.85388838223957</v>
          </cell>
          <cell r="AY101">
            <v>77.936208157681619</v>
          </cell>
          <cell r="AZ101">
            <v>557.1163709860291</v>
          </cell>
          <cell r="BA101">
            <v>562.6598105290019</v>
          </cell>
          <cell r="BB101">
            <v>550.1598105290019</v>
          </cell>
          <cell r="BC101">
            <v>539.83500542511729</v>
          </cell>
          <cell r="BD101">
            <v>515.84849165373055</v>
          </cell>
          <cell r="BE101">
            <v>591.34871059958368</v>
          </cell>
          <cell r="BF101">
            <v>343.9256392820551</v>
          </cell>
          <cell r="BG101">
            <v>311.2406528751502</v>
          </cell>
          <cell r="BH101">
            <v>489.79814282521721</v>
          </cell>
          <cell r="BI101">
            <v>303.89928239444077</v>
          </cell>
          <cell r="BJ101">
            <v>497.27794595419624</v>
          </cell>
          <cell r="BK101">
            <v>707.53779115225677</v>
          </cell>
          <cell r="BL101">
            <v>668.26183699869023</v>
          </cell>
          <cell r="BM101">
            <v>752.6489858745374</v>
          </cell>
          <cell r="BN101">
            <v>1055.0376709194568</v>
          </cell>
          <cell r="BO101">
            <v>1085.7434126530013</v>
          </cell>
          <cell r="BP101">
            <v>1133.883231546349</v>
          </cell>
          <cell r="BQ101">
            <v>974.72643782443288</v>
          </cell>
          <cell r="BR101">
            <v>1006.9053011320786</v>
          </cell>
          <cell r="BS101">
            <v>1040.5388061297522</v>
          </cell>
          <cell r="BT101">
            <v>1121.3187743102835</v>
          </cell>
          <cell r="BU101">
            <v>811.74063993875893</v>
          </cell>
          <cell r="BV101">
            <v>1359.1369107669439</v>
          </cell>
          <cell r="BW101">
            <v>848.16963892188357</v>
          </cell>
          <cell r="BX101">
            <v>1576.4550912104144</v>
          </cell>
          <cell r="BY101">
            <v>896.09671325925956</v>
          </cell>
          <cell r="BZ101">
            <v>298.01310937387649</v>
          </cell>
          <cell r="CA101">
            <v>806.27659706103009</v>
          </cell>
          <cell r="CB101">
            <v>732.09915013141529</v>
          </cell>
          <cell r="CC101">
            <v>406.2033197557102</v>
          </cell>
          <cell r="CD101">
            <v>476.23524560534975</v>
          </cell>
          <cell r="CE101">
            <v>413.7033197557102</v>
          </cell>
          <cell r="CF101">
            <v>476.23524560534975</v>
          </cell>
          <cell r="CG101">
            <v>440.08026408587807</v>
          </cell>
          <cell r="CH101">
            <v>443.04876502406273</v>
          </cell>
          <cell r="CI101">
            <v>77.936208157681619</v>
          </cell>
          <cell r="CJ101">
            <v>91.936208157681619</v>
          </cell>
          <cell r="CK101">
            <v>907.79611121123571</v>
          </cell>
          <cell r="CL101">
            <v>713.45477173814334</v>
          </cell>
          <cell r="CM101">
            <v>593.57558329158542</v>
          </cell>
          <cell r="CN101">
            <v>681.90485605621768</v>
          </cell>
          <cell r="CO101">
            <v>717.15892785687618</v>
          </cell>
          <cell r="CP101">
            <v>826.21907141475469</v>
          </cell>
          <cell r="CS101">
            <v>849.43788934603572</v>
          </cell>
          <cell r="CT101">
            <v>668.26183699869023</v>
          </cell>
          <cell r="CU101">
            <v>436.9953490737052</v>
          </cell>
          <cell r="CV101">
            <v>535.24285393115053</v>
          </cell>
          <cell r="CW101">
            <v>615.34255821131069</v>
          </cell>
          <cell r="CX101">
            <v>1389.3187743102835</v>
          </cell>
          <cell r="CY101">
            <v>553.93427784619553</v>
          </cell>
          <cell r="CZ101">
            <v>1045.5335694254882</v>
          </cell>
          <cell r="DA101">
            <v>77.936208157681619</v>
          </cell>
          <cell r="DB101">
            <v>764.0265473100568</v>
          </cell>
          <cell r="DC101">
            <v>662.88299616622999</v>
          </cell>
          <cell r="DD101">
            <v>1051.2388061297522</v>
          </cell>
          <cell r="DE101">
            <v>1065.7434126530013</v>
          </cell>
          <cell r="DF101">
            <v>618.87558329158537</v>
          </cell>
          <cell r="DG101">
            <v>588.17558329158544</v>
          </cell>
          <cell r="DH101">
            <v>683.79611121123571</v>
          </cell>
          <cell r="DI101">
            <v>609.79611121123571</v>
          </cell>
          <cell r="DJ101">
            <v>953.56320958633671</v>
          </cell>
          <cell r="DK101">
            <v>945.2925570185987</v>
          </cell>
          <cell r="DL101">
            <v>932.88527434045</v>
          </cell>
          <cell r="DM101">
            <v>925.97981676389952</v>
          </cell>
          <cell r="DN101">
            <v>913.88658104740659</v>
          </cell>
          <cell r="DO101">
            <v>922.99715780704139</v>
          </cell>
          <cell r="DP101">
            <v>925.38565540872571</v>
          </cell>
          <cell r="DQ101">
            <v>924.97404473328425</v>
          </cell>
          <cell r="DR101">
            <v>908.71506861140881</v>
          </cell>
          <cell r="DS101">
            <v>1094.311897428812</v>
          </cell>
          <cell r="DT101">
            <v>344.02999719727069</v>
          </cell>
          <cell r="DU101">
            <v>0.7447999999999998</v>
          </cell>
          <cell r="DV101">
            <v>618.87558329158537</v>
          </cell>
          <cell r="DW101">
            <v>588.17558329158544</v>
          </cell>
          <cell r="DX101">
            <v>424.7033197557102</v>
          </cell>
          <cell r="DY101">
            <v>80.113548688410589</v>
          </cell>
        </row>
        <row r="102">
          <cell r="D102">
            <v>551.56194649768918</v>
          </cell>
          <cell r="E102">
            <v>535.96479987903172</v>
          </cell>
          <cell r="F102">
            <v>512.6460816362893</v>
          </cell>
          <cell r="G102">
            <v>516.46479987903172</v>
          </cell>
          <cell r="H102">
            <v>500.36702743967487</v>
          </cell>
          <cell r="I102">
            <v>502.38155011233704</v>
          </cell>
          <cell r="J102">
            <v>502.38155011233704</v>
          </cell>
          <cell r="K102">
            <v>563.08043580129947</v>
          </cell>
          <cell r="L102">
            <v>560.99543046751057</v>
          </cell>
          <cell r="M102">
            <v>318.41970985787651</v>
          </cell>
          <cell r="N102">
            <v>317.07507375687146</v>
          </cell>
          <cell r="O102">
            <v>270.62614298846859</v>
          </cell>
          <cell r="P102">
            <v>268.99100121149888</v>
          </cell>
          <cell r="Q102">
            <v>412.49310562935835</v>
          </cell>
          <cell r="R102">
            <v>412.49310562935835</v>
          </cell>
          <cell r="S102">
            <v>410.49310562935835</v>
          </cell>
          <cell r="T102">
            <v>437.70421809069416</v>
          </cell>
          <cell r="U102">
            <v>451.01881541462456</v>
          </cell>
          <cell r="V102">
            <v>462.19102610335011</v>
          </cell>
          <cell r="W102">
            <v>472.23865710559681</v>
          </cell>
          <cell r="X102">
            <v>657.90933277766442</v>
          </cell>
          <cell r="Y102">
            <v>750.69472045541931</v>
          </cell>
          <cell r="Z102">
            <v>909.25253284932876</v>
          </cell>
          <cell r="AA102">
            <v>833.24839005228284</v>
          </cell>
          <cell r="AB102">
            <v>764.29987082145362</v>
          </cell>
          <cell r="AC102">
            <v>327.8582489360731</v>
          </cell>
          <cell r="AD102">
            <v>983.92498267148164</v>
          </cell>
          <cell r="AE102">
            <v>929.55317576656853</v>
          </cell>
          <cell r="AF102">
            <v>927.24839005228284</v>
          </cell>
          <cell r="AG102">
            <v>552.07716375278039</v>
          </cell>
          <cell r="AH102">
            <v>546.35958179250179</v>
          </cell>
          <cell r="AI102">
            <v>517.70512590968008</v>
          </cell>
          <cell r="AJ102">
            <v>532.3791358838165</v>
          </cell>
          <cell r="AK102">
            <v>525.04213089674829</v>
          </cell>
          <cell r="AL102">
            <v>506.43251733370704</v>
          </cell>
          <cell r="AM102">
            <v>479.33826070854599</v>
          </cell>
          <cell r="AN102">
            <v>488.56386172812427</v>
          </cell>
          <cell r="AO102">
            <v>543.02671859843144</v>
          </cell>
          <cell r="AP102">
            <v>321.21053257705495</v>
          </cell>
          <cell r="AQ102">
            <v>327.59446186626741</v>
          </cell>
          <cell r="AR102">
            <v>273.9757269018292</v>
          </cell>
          <cell r="AS102">
            <v>280.32098500142706</v>
          </cell>
          <cell r="AT102">
            <v>280.52098500142705</v>
          </cell>
          <cell r="AU102">
            <v>398.79144656800059</v>
          </cell>
          <cell r="AV102">
            <v>454.36439140715561</v>
          </cell>
          <cell r="AW102">
            <v>469.02130725899929</v>
          </cell>
          <cell r="AX102">
            <v>461.69284933307745</v>
          </cell>
          <cell r="AY102">
            <v>76.07234770778777</v>
          </cell>
          <cell r="AZ102">
            <v>543.00964164441018</v>
          </cell>
          <cell r="BA102">
            <v>528.43785780773919</v>
          </cell>
          <cell r="BB102">
            <v>510.43785780773919</v>
          </cell>
          <cell r="BC102">
            <v>500.11305270385458</v>
          </cell>
          <cell r="BD102">
            <v>521.4327542726096</v>
          </cell>
          <cell r="BE102">
            <v>549.50515719258544</v>
          </cell>
          <cell r="BF102">
            <v>324.5897689881229</v>
          </cell>
          <cell r="BG102">
            <v>307.22256635803564</v>
          </cell>
          <cell r="BH102">
            <v>503.18260787306826</v>
          </cell>
          <cell r="BI102">
            <v>299.33059309127299</v>
          </cell>
          <cell r="BJ102">
            <v>511.00409918715741</v>
          </cell>
          <cell r="BK102">
            <v>689.62224488840093</v>
          </cell>
          <cell r="BL102">
            <v>637.22141871909878</v>
          </cell>
          <cell r="BM102">
            <v>720.52421512663432</v>
          </cell>
          <cell r="BN102">
            <v>964.9025602220222</v>
          </cell>
          <cell r="BO102">
            <v>1002.6769466494975</v>
          </cell>
          <cell r="BP102">
            <v>1040.7238345458777</v>
          </cell>
          <cell r="BQ102">
            <v>984.08466841979862</v>
          </cell>
          <cell r="BR102">
            <v>1016.2877848135189</v>
          </cell>
          <cell r="BS102">
            <v>1047.4365358411342</v>
          </cell>
          <cell r="BT102">
            <v>1128.3493205910131</v>
          </cell>
          <cell r="BU102">
            <v>757.27598587103591</v>
          </cell>
          <cell r="BV102">
            <v>1373.8501018832014</v>
          </cell>
          <cell r="BW102">
            <v>754.69749073092169</v>
          </cell>
          <cell r="BX102">
            <v>1132.7545934174072</v>
          </cell>
          <cell r="BY102">
            <v>903.82094255234301</v>
          </cell>
          <cell r="BZ102">
            <v>293.85982413605439</v>
          </cell>
          <cell r="CA102">
            <v>785.86088802506868</v>
          </cell>
          <cell r="CB102">
            <v>713.56168632676236</v>
          </cell>
          <cell r="CC102">
            <v>407.13266856261419</v>
          </cell>
          <cell r="CD102">
            <v>477.16459441225373</v>
          </cell>
          <cell r="CE102">
            <v>414.63266856261419</v>
          </cell>
          <cell r="CF102">
            <v>442.14863148743393</v>
          </cell>
          <cell r="CG102">
            <v>463.89138671085402</v>
          </cell>
          <cell r="CH102">
            <v>466.82276988122271</v>
          </cell>
          <cell r="CI102">
            <v>76.07234770778777</v>
          </cell>
          <cell r="CJ102">
            <v>90.07234770778777</v>
          </cell>
          <cell r="CK102">
            <v>834.9919904151875</v>
          </cell>
          <cell r="CL102">
            <v>690.12860794242397</v>
          </cell>
          <cell r="CM102">
            <v>594.93361936197277</v>
          </cell>
          <cell r="CN102">
            <v>657.90933277766442</v>
          </cell>
          <cell r="CO102">
            <v>659.64367242799824</v>
          </cell>
          <cell r="CP102">
            <v>808.29426633256935</v>
          </cell>
          <cell r="CQ102">
            <v>1908</v>
          </cell>
          <cell r="CR102">
            <v>1625</v>
          </cell>
          <cell r="CS102">
            <v>810.31718788727312</v>
          </cell>
          <cell r="CT102">
            <v>637.22141871909878</v>
          </cell>
          <cell r="CU102">
            <v>416.86961085976503</v>
          </cell>
          <cell r="CV102">
            <v>510.59234544877393</v>
          </cell>
          <cell r="CW102">
            <v>587.00307298633561</v>
          </cell>
          <cell r="CX102">
            <v>1396.3493205910131</v>
          </cell>
          <cell r="CY102">
            <v>513.99863520008716</v>
          </cell>
          <cell r="CZ102">
            <v>946.98798057755118</v>
          </cell>
          <cell r="DA102">
            <v>76.07234770778777</v>
          </cell>
          <cell r="DB102">
            <v>740.70038351433743</v>
          </cell>
          <cell r="DC102">
            <v>639.55683237051062</v>
          </cell>
          <cell r="DD102">
            <v>1058.1365358411342</v>
          </cell>
          <cell r="DE102">
            <v>982.67694664949749</v>
          </cell>
          <cell r="DF102">
            <v>620.23361936197273</v>
          </cell>
          <cell r="DG102">
            <v>589.5336193619728</v>
          </cell>
          <cell r="DH102">
            <v>610.9919904151875</v>
          </cell>
          <cell r="DI102">
            <v>536.9919904151875</v>
          </cell>
          <cell r="DJ102">
            <v>800.46558402570088</v>
          </cell>
          <cell r="DK102">
            <v>793.52281120125429</v>
          </cell>
          <cell r="DL102">
            <v>783.10755747156747</v>
          </cell>
          <cell r="DM102">
            <v>777.31079321261905</v>
          </cell>
          <cell r="DN102">
            <v>767.15916519966095</v>
          </cell>
          <cell r="DO102">
            <v>774.8070096984809</v>
          </cell>
          <cell r="DP102">
            <v>776.81202636487023</v>
          </cell>
          <cell r="DQ102">
            <v>776.46650110089593</v>
          </cell>
          <cell r="DR102">
            <v>762.81795563876256</v>
          </cell>
          <cell r="DS102">
            <v>918.61661951243366</v>
          </cell>
          <cell r="DT102">
            <v>301.48665815182721</v>
          </cell>
          <cell r="DU102">
            <v>0.82319999999999982</v>
          </cell>
          <cell r="DV102">
            <v>620.23361936197273</v>
          </cell>
          <cell r="DW102">
            <v>589.5336193619728</v>
          </cell>
          <cell r="DX102">
            <v>425.63266856261419</v>
          </cell>
          <cell r="DY102">
            <v>78.697205338996412</v>
          </cell>
        </row>
        <row r="103">
          <cell r="D103">
            <v>537.15279985292557</v>
          </cell>
          <cell r="E103">
            <v>517.90366092695365</v>
          </cell>
          <cell r="F103">
            <v>494.58494268421111</v>
          </cell>
          <cell r="G103">
            <v>498.40366092695359</v>
          </cell>
          <cell r="H103">
            <v>487.35063480664547</v>
          </cell>
          <cell r="I103">
            <v>489.36515747930764</v>
          </cell>
          <cell r="J103">
            <v>489.36515747930764</v>
          </cell>
          <cell r="K103">
            <v>544.31674763422825</v>
          </cell>
          <cell r="L103">
            <v>542.03783680439687</v>
          </cell>
          <cell r="M103">
            <v>306.66994561283906</v>
          </cell>
          <cell r="N103">
            <v>304.82802944274039</v>
          </cell>
          <cell r="O103">
            <v>281.38005386844088</v>
          </cell>
          <cell r="P103">
            <v>279.74491209147118</v>
          </cell>
          <cell r="Q103">
            <v>400.19944740284518</v>
          </cell>
          <cell r="R103">
            <v>400.19944740284518</v>
          </cell>
          <cell r="S103">
            <v>398.19944740284518</v>
          </cell>
          <cell r="T103">
            <v>420.22996836802753</v>
          </cell>
          <cell r="U103">
            <v>434.38851129989382</v>
          </cell>
          <cell r="V103">
            <v>450.21594488096304</v>
          </cell>
          <cell r="W103">
            <v>460.00324803054917</v>
          </cell>
          <cell r="X103">
            <v>640.86331229690916</v>
          </cell>
          <cell r="Y103">
            <v>736.46604042405306</v>
          </cell>
          <cell r="Z103">
            <v>892.55242173363797</v>
          </cell>
          <cell r="AA103">
            <v>818.79778713835867</v>
          </cell>
          <cell r="AB103">
            <v>747.79160851935933</v>
          </cell>
          <cell r="AC103">
            <v>322.91909231392827</v>
          </cell>
          <cell r="AD103">
            <v>957.94764865829893</v>
          </cell>
          <cell r="AE103">
            <v>915.10257285264436</v>
          </cell>
          <cell r="AF103">
            <v>912.79778713835867</v>
          </cell>
          <cell r="AG103">
            <v>537.7919963812509</v>
          </cell>
          <cell r="AH103">
            <v>532.07441442097229</v>
          </cell>
          <cell r="AI103">
            <v>502.56496802522253</v>
          </cell>
          <cell r="AJ103">
            <v>518.60366092695369</v>
          </cell>
          <cell r="AK103">
            <v>510.58431447608808</v>
          </cell>
          <cell r="AL103">
            <v>492.65704237684417</v>
          </cell>
          <cell r="AM103">
            <v>466.69651967179419</v>
          </cell>
          <cell r="AN103">
            <v>475.92212069137247</v>
          </cell>
          <cell r="AO103">
            <v>528.97573414549277</v>
          </cell>
          <cell r="AP103">
            <v>309.56956244539754</v>
          </cell>
          <cell r="AQ103">
            <v>315.95349173461</v>
          </cell>
          <cell r="AR103">
            <v>284.7296377818015</v>
          </cell>
          <cell r="AS103">
            <v>291.07489588139936</v>
          </cell>
          <cell r="AT103">
            <v>291.27489588139935</v>
          </cell>
          <cell r="AU103">
            <v>386.72618800370981</v>
          </cell>
          <cell r="AV103">
            <v>442.6075722429764</v>
          </cell>
          <cell r="AW103">
            <v>456.88523586371758</v>
          </cell>
          <cell r="AX103">
            <v>449.74640405334696</v>
          </cell>
          <cell r="AY103">
            <v>73.855813529009737</v>
          </cell>
          <cell r="AZ103">
            <v>529.1540247200619</v>
          </cell>
          <cell r="BA103">
            <v>513.24347693507468</v>
          </cell>
          <cell r="BB103">
            <v>495.24347693507468</v>
          </cell>
          <cell r="BC103">
            <v>484.91867183119007</v>
          </cell>
          <cell r="BD103">
            <v>508.12770047443001</v>
          </cell>
          <cell r="BE103">
            <v>533.77321601247763</v>
          </cell>
          <cell r="BF103">
            <v>325.37968896033988</v>
          </cell>
          <cell r="BG103">
            <v>317.58216523554324</v>
          </cell>
          <cell r="BH103">
            <v>490.34323095782497</v>
          </cell>
          <cell r="BI103">
            <v>308.9562384549717</v>
          </cell>
          <cell r="BJ103">
            <v>497.96514646494137</v>
          </cell>
          <cell r="BK103">
            <v>672.02561139447869</v>
          </cell>
          <cell r="BL103">
            <v>623.67884211655371</v>
          </cell>
          <cell r="BM103">
            <v>705.6921083406512</v>
          </cell>
          <cell r="BN103">
            <v>945.50444112596301</v>
          </cell>
          <cell r="BO103">
            <v>984.80008170800261</v>
          </cell>
          <cell r="BP103">
            <v>1020.6748540326307</v>
          </cell>
          <cell r="BQ103">
            <v>964.5775105056</v>
          </cell>
          <cell r="BR103">
            <v>996.73007153256162</v>
          </cell>
          <cell r="BS103">
            <v>1031.0020177751376</v>
          </cell>
          <cell r="BT103">
            <v>1111.5983540122825</v>
          </cell>
          <cell r="BU103">
            <v>745.55456191142196</v>
          </cell>
          <cell r="BV103">
            <v>1338.7944799139034</v>
          </cell>
          <cell r="BW103">
            <v>739.14424307165712</v>
          </cell>
          <cell r="BX103">
            <v>1101.9325190851782</v>
          </cell>
          <cell r="BY103">
            <v>885.41720811003631</v>
          </cell>
          <cell r="BZ103">
            <v>288.92066751390956</v>
          </cell>
          <cell r="CA103">
            <v>765.80859689570809</v>
          </cell>
          <cell r="CB103">
            <v>695.35420598130304</v>
          </cell>
          <cell r="CC103">
            <v>396.58411504475703</v>
          </cell>
          <cell r="CD103">
            <v>466.61604089439658</v>
          </cell>
          <cell r="CE103">
            <v>404.08411504475703</v>
          </cell>
          <cell r="CF103">
            <v>431.60007796957677</v>
          </cell>
          <cell r="CG103">
            <v>451.88805359645812</v>
          </cell>
          <cell r="CH103">
            <v>454.74358632060637</v>
          </cell>
          <cell r="CI103">
            <v>73.855813529009737</v>
          </cell>
          <cell r="CJ103">
            <v>87.855813529009737</v>
          </cell>
          <cell r="CK103">
            <v>822.79591409330271</v>
          </cell>
          <cell r="CL103">
            <v>673.55808930094599</v>
          </cell>
          <cell r="CM103">
            <v>579.51926033849134</v>
          </cell>
          <cell r="CN103">
            <v>640.86331229690916</v>
          </cell>
          <cell r="CO103">
            <v>650.00877213370916</v>
          </cell>
          <cell r="CP103">
            <v>800.73439135348963</v>
          </cell>
          <cell r="CQ103">
            <v>1908</v>
          </cell>
          <cell r="CR103">
            <v>1625</v>
          </cell>
          <cell r="CS103">
            <v>794.95842263131146</v>
          </cell>
          <cell r="CT103">
            <v>623.67884211655371</v>
          </cell>
          <cell r="CU103">
            <v>408.96825742527528</v>
          </cell>
          <cell r="CV103">
            <v>500.91456976727181</v>
          </cell>
          <cell r="CW103">
            <v>575.87700712312528</v>
          </cell>
          <cell r="CX103">
            <v>1379.5983540122825</v>
          </cell>
          <cell r="CY103">
            <v>498.71018127362015</v>
          </cell>
          <cell r="CZ103">
            <v>930.47971827545689</v>
          </cell>
          <cell r="DA103">
            <v>73.855813529009737</v>
          </cell>
          <cell r="DB103">
            <v>724.12986487285934</v>
          </cell>
          <cell r="DC103">
            <v>622.98631372903253</v>
          </cell>
          <cell r="DD103">
            <v>1041.7020177751376</v>
          </cell>
          <cell r="DE103">
            <v>964.80008170800261</v>
          </cell>
          <cell r="DF103">
            <v>604.81926033849129</v>
          </cell>
          <cell r="DG103">
            <v>574.11926033849136</v>
          </cell>
          <cell r="DH103">
            <v>598.79591409330271</v>
          </cell>
          <cell r="DI103">
            <v>524.79591409330271</v>
          </cell>
          <cell r="DJ103">
            <v>787.28859663283913</v>
          </cell>
          <cell r="DK103">
            <v>780.4601133316462</v>
          </cell>
          <cell r="DL103">
            <v>770.21631190400501</v>
          </cell>
          <cell r="DM103">
            <v>764.51497197195317</v>
          </cell>
          <cell r="DN103">
            <v>754.53045654573612</v>
          </cell>
          <cell r="DO103">
            <v>762.05240487543335</v>
          </cell>
          <cell r="DP103">
            <v>764.02441565142237</v>
          </cell>
          <cell r="DQ103">
            <v>763.68457830475302</v>
          </cell>
          <cell r="DR103">
            <v>750.26071047408118</v>
          </cell>
          <cell r="DS103">
            <v>903.49467066697275</v>
          </cell>
          <cell r="DT103">
            <v>288.16212009812722</v>
          </cell>
          <cell r="DU103">
            <v>0.84479999999999988</v>
          </cell>
          <cell r="DV103">
            <v>604.81926033849129</v>
          </cell>
          <cell r="DW103">
            <v>574.11926033849136</v>
          </cell>
          <cell r="DX103">
            <v>415.08411504475703</v>
          </cell>
          <cell r="DY103">
            <v>77.012866018936109</v>
          </cell>
        </row>
        <row r="104">
          <cell r="D104">
            <v>523.26954356771546</v>
          </cell>
          <cell r="E104">
            <v>504.63094937321534</v>
          </cell>
          <cell r="F104">
            <v>481.31223113047292</v>
          </cell>
          <cell r="G104">
            <v>485.13094937321534</v>
          </cell>
          <cell r="H104">
            <v>474.80930121566973</v>
          </cell>
          <cell r="I104">
            <v>476.82382388833184</v>
          </cell>
          <cell r="J104">
            <v>476.82382388833184</v>
          </cell>
          <cell r="K104">
            <v>530.36712779124923</v>
          </cell>
          <cell r="L104">
            <v>528.08821696141797</v>
          </cell>
          <cell r="M104">
            <v>295.34901229692071</v>
          </cell>
          <cell r="N104">
            <v>293.55950785513642</v>
          </cell>
          <cell r="O104">
            <v>275.10644945930363</v>
          </cell>
          <cell r="P104">
            <v>273.47130768233393</v>
          </cell>
          <cell r="Q104">
            <v>388.35447059406999</v>
          </cell>
          <cell r="R104">
            <v>388.35447059406999</v>
          </cell>
          <cell r="S104">
            <v>386.35447059406999</v>
          </cell>
          <cell r="T104">
            <v>393.07169864634511</v>
          </cell>
          <cell r="U104">
            <v>407.23024157821141</v>
          </cell>
          <cell r="V104">
            <v>438.67791797726534</v>
          </cell>
          <cell r="W104">
            <v>448.21439445503194</v>
          </cell>
          <cell r="X104">
            <v>624.43942011150557</v>
          </cell>
          <cell r="Y104">
            <v>722.75666426557655</v>
          </cell>
          <cell r="Z104">
            <v>876.46181426557655</v>
          </cell>
          <cell r="AA104">
            <v>804.87458761267953</v>
          </cell>
          <cell r="AB104">
            <v>731.8858479622802</v>
          </cell>
          <cell r="AC104">
            <v>318.16020000000003</v>
          </cell>
          <cell r="AD104">
            <v>932.91840892586947</v>
          </cell>
          <cell r="AE104">
            <v>901.17937332696533</v>
          </cell>
          <cell r="AF104">
            <v>898.87458761267953</v>
          </cell>
          <cell r="AG104">
            <v>524.02819450002426</v>
          </cell>
          <cell r="AH104">
            <v>518.31061253974565</v>
          </cell>
          <cell r="AI104">
            <v>489.29225647148428</v>
          </cell>
          <cell r="AJ104">
            <v>505.33094937321539</v>
          </cell>
          <cell r="AK104">
            <v>497.31160292234983</v>
          </cell>
          <cell r="AL104">
            <v>479.38433082310587</v>
          </cell>
          <cell r="AM104">
            <v>454.51616402469108</v>
          </cell>
          <cell r="AN104">
            <v>463.7417650442693</v>
          </cell>
          <cell r="AO104">
            <v>515.43756836067973</v>
          </cell>
          <cell r="AP104">
            <v>298.35345258610801</v>
          </cell>
          <cell r="AQ104">
            <v>304.73738187532047</v>
          </cell>
          <cell r="AR104">
            <v>278.45603337266425</v>
          </cell>
          <cell r="AS104">
            <v>284.80129147226211</v>
          </cell>
          <cell r="AT104">
            <v>285.0012914722621</v>
          </cell>
          <cell r="AU104">
            <v>375.1012749588939</v>
          </cell>
          <cell r="AV104">
            <v>431.27984149117049</v>
          </cell>
          <cell r="AW104">
            <v>445.1920944424985</v>
          </cell>
          <cell r="AX104">
            <v>438.23596796683449</v>
          </cell>
          <cell r="AY104">
            <v>71.720176157306895</v>
          </cell>
          <cell r="AZ104">
            <v>515.80409599126176</v>
          </cell>
          <cell r="BA104">
            <v>500.29495246485135</v>
          </cell>
          <cell r="BB104">
            <v>482.29495246485135</v>
          </cell>
          <cell r="BC104">
            <v>471.97014736096673</v>
          </cell>
          <cell r="BD104">
            <v>495.30824097952882</v>
          </cell>
          <cell r="BE104">
            <v>520.30675056344546</v>
          </cell>
          <cell r="BF104">
            <v>316.8362841822435</v>
          </cell>
          <cell r="BG104">
            <v>310.92864002182876</v>
          </cell>
          <cell r="BH104">
            <v>477.97245254524535</v>
          </cell>
          <cell r="BI104">
            <v>302.30271324125721</v>
          </cell>
          <cell r="BJ104">
            <v>485.40207615993825</v>
          </cell>
          <cell r="BK104">
            <v>655.07120190890237</v>
          </cell>
          <cell r="BL104">
            <v>610.63052868270074</v>
          </cell>
          <cell r="BM104">
            <v>691.40132868270075</v>
          </cell>
          <cell r="BN104">
            <v>926.81429482507235</v>
          </cell>
          <cell r="BO104">
            <v>967.5756683768318</v>
          </cell>
          <cell r="BP104">
            <v>1001.3576007917011</v>
          </cell>
          <cell r="BQ104">
            <v>945.78230497430604</v>
          </cell>
          <cell r="BR104">
            <v>977.886155752798</v>
          </cell>
          <cell r="BS104">
            <v>1015.16731001213</v>
          </cell>
          <cell r="BT104">
            <v>1095.4587471520781</v>
          </cell>
          <cell r="BU104">
            <v>734.26093454605257</v>
          </cell>
          <cell r="BV104">
            <v>1305.018282333592</v>
          </cell>
          <cell r="BW104">
            <v>724.15864200558781</v>
          </cell>
          <cell r="BX104">
            <v>1072.2353574318447</v>
          </cell>
          <cell r="BY104">
            <v>867.68515442451508</v>
          </cell>
          <cell r="BZ104">
            <v>284.16177519998132</v>
          </cell>
          <cell r="CA104">
            <v>746.48815386615979</v>
          </cell>
          <cell r="CB104">
            <v>677.81124371047304</v>
          </cell>
          <cell r="CC104">
            <v>386.42055189024597</v>
          </cell>
          <cell r="CD104">
            <v>456.45247773988547</v>
          </cell>
          <cell r="CE104">
            <v>393.92055189024597</v>
          </cell>
          <cell r="CF104">
            <v>421.43651481506572</v>
          </cell>
          <cell r="CG104">
            <v>440.32280590953371</v>
          </cell>
          <cell r="CH104">
            <v>443.10525649979928</v>
          </cell>
          <cell r="CI104">
            <v>71.720176157306895</v>
          </cell>
          <cell r="CJ104">
            <v>85.720176157306895</v>
          </cell>
          <cell r="CK104">
            <v>811.04495774418103</v>
          </cell>
          <cell r="CL104">
            <v>657.59234457295418</v>
          </cell>
          <cell r="CM104">
            <v>564.66747889222461</v>
          </cell>
          <cell r="CN104">
            <v>624.43942011150557</v>
          </cell>
          <cell r="CO104">
            <v>640.72551661790305</v>
          </cell>
          <cell r="CP104">
            <v>793.45042899220323</v>
          </cell>
          <cell r="CQ104">
            <v>1908</v>
          </cell>
          <cell r="CR104">
            <v>1625</v>
          </cell>
          <cell r="CS104">
            <v>780.16020594785573</v>
          </cell>
          <cell r="CT104">
            <v>610.63052868270074</v>
          </cell>
          <cell r="CU104">
            <v>401.35527954147301</v>
          </cell>
          <cell r="CV104">
            <v>491.59000368646946</v>
          </cell>
          <cell r="CW104">
            <v>565.15700908068641</v>
          </cell>
          <cell r="CX104">
            <v>1363.4587471520781</v>
          </cell>
          <cell r="CY104">
            <v>485.67101713210525</v>
          </cell>
          <cell r="CZ104">
            <v>914.57395771837776</v>
          </cell>
          <cell r="DA104">
            <v>71.720176157306895</v>
          </cell>
          <cell r="DB104">
            <v>708.16412014486764</v>
          </cell>
          <cell r="DC104">
            <v>607.02056900104071</v>
          </cell>
          <cell r="DD104">
            <v>1025.86731001213</v>
          </cell>
          <cell r="DE104">
            <v>947.5756683768318</v>
          </cell>
          <cell r="DF104">
            <v>589.96747889222456</v>
          </cell>
          <cell r="DG104">
            <v>559.26747889222463</v>
          </cell>
          <cell r="DH104">
            <v>587.04495774418103</v>
          </cell>
          <cell r="DI104">
            <v>513.04495774418103</v>
          </cell>
          <cell r="DJ104">
            <v>774.59252950602126</v>
          </cell>
          <cell r="DK104">
            <v>767.874164505458</v>
          </cell>
          <cell r="DL104">
            <v>757.79555788835432</v>
          </cell>
          <cell r="DM104">
            <v>752.18615958329883</v>
          </cell>
          <cell r="DN104">
            <v>742.36265763882432</v>
          </cell>
          <cell r="DO104">
            <v>749.76330462956298</v>
          </cell>
          <cell r="DP104">
            <v>751.7035141305256</v>
          </cell>
          <cell r="DQ104">
            <v>751.36915710934795</v>
          </cell>
          <cell r="DR104">
            <v>738.16176685476285</v>
          </cell>
          <cell r="DS104">
            <v>888.92462730984835</v>
          </cell>
          <cell r="DT104">
            <v>276.84118678220887</v>
          </cell>
          <cell r="DU104">
            <v>0.84599999999999986</v>
          </cell>
          <cell r="DV104">
            <v>589.96747889222456</v>
          </cell>
          <cell r="DW104">
            <v>559.26747889222463</v>
          </cell>
          <cell r="DX104">
            <v>404.92055189024597</v>
          </cell>
          <cell r="DY104">
            <v>75.39</v>
          </cell>
        </row>
        <row r="105">
          <cell r="D105">
            <v>523.26954356771546</v>
          </cell>
          <cell r="E105">
            <v>504.63094937321534</v>
          </cell>
          <cell r="F105">
            <v>481.31223113047292</v>
          </cell>
          <cell r="G105">
            <v>485.13094937321534</v>
          </cell>
          <cell r="H105">
            <v>474.80930121566973</v>
          </cell>
          <cell r="I105">
            <v>476.82382388833184</v>
          </cell>
          <cell r="J105">
            <v>476.82382388833184</v>
          </cell>
          <cell r="K105">
            <v>530.36712779124923</v>
          </cell>
          <cell r="L105">
            <v>528.08821696141797</v>
          </cell>
          <cell r="M105">
            <v>295.34901229692071</v>
          </cell>
          <cell r="N105">
            <v>293.55950785513642</v>
          </cell>
          <cell r="O105">
            <v>275.10644945930363</v>
          </cell>
          <cell r="P105">
            <v>273.47130768233393</v>
          </cell>
          <cell r="Q105">
            <v>388.35447059406999</v>
          </cell>
          <cell r="R105">
            <v>388.35447059406999</v>
          </cell>
          <cell r="S105">
            <v>386.35447059406999</v>
          </cell>
          <cell r="T105">
            <v>393.07169864634511</v>
          </cell>
          <cell r="U105">
            <v>407.23024157821141</v>
          </cell>
          <cell r="V105">
            <v>438.67791797726534</v>
          </cell>
          <cell r="W105">
            <v>448.21439445503194</v>
          </cell>
          <cell r="X105">
            <v>624.43942011150557</v>
          </cell>
          <cell r="Y105">
            <v>722.75666426557655</v>
          </cell>
          <cell r="Z105">
            <v>876.46181426557655</v>
          </cell>
          <cell r="AA105">
            <v>804.87458761267953</v>
          </cell>
          <cell r="AB105">
            <v>731.8858479622802</v>
          </cell>
          <cell r="AC105">
            <v>318.16020000000003</v>
          </cell>
          <cell r="AD105">
            <v>932.91840892586947</v>
          </cell>
          <cell r="AE105">
            <v>901.17937332696533</v>
          </cell>
          <cell r="AF105">
            <v>898.87458761267953</v>
          </cell>
          <cell r="AG105">
            <v>524.02819450002426</v>
          </cell>
          <cell r="AH105">
            <v>518.31061253974565</v>
          </cell>
          <cell r="AI105">
            <v>489.29225647148428</v>
          </cell>
          <cell r="AJ105">
            <v>505.33094937321539</v>
          </cell>
          <cell r="AK105">
            <v>497.31160292234983</v>
          </cell>
          <cell r="AL105">
            <v>479.38433082310587</v>
          </cell>
          <cell r="AM105">
            <v>454.51616402469108</v>
          </cell>
          <cell r="AN105">
            <v>463.7417650442693</v>
          </cell>
          <cell r="AO105">
            <v>515.43756836067973</v>
          </cell>
          <cell r="AP105">
            <v>298.35345258610801</v>
          </cell>
          <cell r="AQ105">
            <v>304.73738187532047</v>
          </cell>
          <cell r="AR105">
            <v>278.45603337266425</v>
          </cell>
          <cell r="AS105">
            <v>284.80129147226211</v>
          </cell>
          <cell r="AT105">
            <v>285.0012914722621</v>
          </cell>
          <cell r="AU105">
            <v>375.1012749588939</v>
          </cell>
          <cell r="AV105">
            <v>431.27984149117049</v>
          </cell>
          <cell r="AW105">
            <v>445.1920944424985</v>
          </cell>
          <cell r="AX105">
            <v>438.23596796683449</v>
          </cell>
          <cell r="AY105">
            <v>71.720176157306895</v>
          </cell>
          <cell r="AZ105">
            <v>515.80409599126176</v>
          </cell>
          <cell r="BA105">
            <v>500.29495246485135</v>
          </cell>
          <cell r="BB105">
            <v>482.29495246485135</v>
          </cell>
          <cell r="BC105">
            <v>471.97014736096673</v>
          </cell>
          <cell r="BD105">
            <v>495.30824097952882</v>
          </cell>
          <cell r="BE105">
            <v>520.30675056344546</v>
          </cell>
          <cell r="BF105">
            <v>316.8362841822435</v>
          </cell>
          <cell r="BG105">
            <v>310.92864002182876</v>
          </cell>
          <cell r="BH105">
            <v>477.97245254524535</v>
          </cell>
          <cell r="BI105">
            <v>302.30271324125721</v>
          </cell>
          <cell r="BJ105">
            <v>485.40207615993825</v>
          </cell>
          <cell r="BK105">
            <v>655.07120190890237</v>
          </cell>
          <cell r="BL105">
            <v>610.63052868270074</v>
          </cell>
          <cell r="BM105">
            <v>691.40132868270075</v>
          </cell>
          <cell r="BN105">
            <v>926.81429482507235</v>
          </cell>
          <cell r="BO105">
            <v>967.5756683768318</v>
          </cell>
          <cell r="BP105">
            <v>1001.3576007917011</v>
          </cell>
          <cell r="BQ105">
            <v>945.78230497430604</v>
          </cell>
          <cell r="BR105">
            <v>977.886155752798</v>
          </cell>
          <cell r="BS105">
            <v>1015.16731001213</v>
          </cell>
          <cell r="BT105">
            <v>1095.4587471520781</v>
          </cell>
          <cell r="BU105">
            <v>734.26093454605257</v>
          </cell>
          <cell r="BV105">
            <v>1305.018282333592</v>
          </cell>
          <cell r="BW105">
            <v>724.15864200558781</v>
          </cell>
          <cell r="BX105">
            <v>1072.2353574318447</v>
          </cell>
          <cell r="BY105">
            <v>867.68515442451508</v>
          </cell>
          <cell r="BZ105">
            <v>284.16177519998132</v>
          </cell>
          <cell r="CA105">
            <v>746.48815386615979</v>
          </cell>
          <cell r="CB105">
            <v>677.81124371047304</v>
          </cell>
          <cell r="CC105">
            <v>386.42055189024597</v>
          </cell>
          <cell r="CD105">
            <v>456.45247773988547</v>
          </cell>
          <cell r="CE105">
            <v>393.92055189024597</v>
          </cell>
          <cell r="CF105">
            <v>421.43651481506572</v>
          </cell>
          <cell r="CG105">
            <v>440.32280590953371</v>
          </cell>
          <cell r="CH105">
            <v>443.10525649979928</v>
          </cell>
          <cell r="CI105">
            <v>71.720176157306895</v>
          </cell>
          <cell r="CJ105">
            <v>85.720176157306895</v>
          </cell>
          <cell r="CK105">
            <v>811.04495774418103</v>
          </cell>
          <cell r="CL105">
            <v>657.59234457295418</v>
          </cell>
          <cell r="CM105">
            <v>564.66747889222461</v>
          </cell>
          <cell r="CN105">
            <v>624.43942011150557</v>
          </cell>
          <cell r="CO105">
            <v>640.72551661790305</v>
          </cell>
          <cell r="CP105">
            <v>793.45042899220323</v>
          </cell>
          <cell r="CQ105">
            <v>1908</v>
          </cell>
          <cell r="CR105">
            <v>1625</v>
          </cell>
          <cell r="CS105">
            <v>780.16020594785573</v>
          </cell>
          <cell r="CT105">
            <v>610.63052868270074</v>
          </cell>
          <cell r="CU105">
            <v>401.35527954147301</v>
          </cell>
          <cell r="CV105">
            <v>491.59000368646946</v>
          </cell>
          <cell r="CW105">
            <v>565.15700908068641</v>
          </cell>
          <cell r="CX105">
            <v>1363.4587471520781</v>
          </cell>
          <cell r="CY105">
            <v>485.67101713210525</v>
          </cell>
          <cell r="CZ105">
            <v>914.57395771837776</v>
          </cell>
          <cell r="DA105">
            <v>71.720176157306895</v>
          </cell>
          <cell r="DB105">
            <v>708.16412014486764</v>
          </cell>
          <cell r="DC105">
            <v>607.02056900104071</v>
          </cell>
          <cell r="DD105">
            <v>1025.86731001213</v>
          </cell>
          <cell r="DE105">
            <v>947.5756683768318</v>
          </cell>
          <cell r="DF105">
            <v>589.96747889222456</v>
          </cell>
          <cell r="DG105">
            <v>559.26747889222463</v>
          </cell>
          <cell r="DH105">
            <v>587.04495774418103</v>
          </cell>
          <cell r="DI105">
            <v>513.04495774418103</v>
          </cell>
          <cell r="DJ105">
            <v>774.59252950602126</v>
          </cell>
          <cell r="DK105">
            <v>767.874164505458</v>
          </cell>
          <cell r="DL105">
            <v>757.79555788835432</v>
          </cell>
          <cell r="DM105">
            <v>752.18615958329883</v>
          </cell>
          <cell r="DN105">
            <v>742.36265763882432</v>
          </cell>
          <cell r="DO105">
            <v>749.76330462956298</v>
          </cell>
          <cell r="DP105">
            <v>751.7035141305256</v>
          </cell>
          <cell r="DQ105">
            <v>751.36915710934795</v>
          </cell>
          <cell r="DR105">
            <v>738.16176685476285</v>
          </cell>
          <cell r="DS105">
            <v>888.92462730984835</v>
          </cell>
          <cell r="DT105">
            <v>276.84118678220887</v>
          </cell>
          <cell r="DU105">
            <v>0.84599999999999986</v>
          </cell>
          <cell r="DV105">
            <v>589.96747889222456</v>
          </cell>
          <cell r="DW105">
            <v>559.26747889222463</v>
          </cell>
          <cell r="DX105">
            <v>404.92055189024597</v>
          </cell>
          <cell r="DY105">
            <v>75.39</v>
          </cell>
        </row>
        <row r="106">
          <cell r="D106">
            <v>523.26954356771546</v>
          </cell>
          <cell r="E106">
            <v>504.63094937321534</v>
          </cell>
          <cell r="F106">
            <v>481.31223113047292</v>
          </cell>
          <cell r="G106">
            <v>485.13094937321534</v>
          </cell>
          <cell r="H106">
            <v>474.80930121566973</v>
          </cell>
          <cell r="I106">
            <v>476.82382388833184</v>
          </cell>
          <cell r="J106">
            <v>476.82382388833184</v>
          </cell>
          <cell r="K106">
            <v>530.36712779124923</v>
          </cell>
          <cell r="L106">
            <v>528.08821696141797</v>
          </cell>
          <cell r="M106">
            <v>295.34901229692071</v>
          </cell>
          <cell r="N106">
            <v>293.55950785513642</v>
          </cell>
          <cell r="O106">
            <v>275.10644945930363</v>
          </cell>
          <cell r="P106">
            <v>273.47130768233393</v>
          </cell>
          <cell r="Q106">
            <v>388.35447059406999</v>
          </cell>
          <cell r="R106">
            <v>388.35447059406999</v>
          </cell>
          <cell r="S106">
            <v>386.35447059406999</v>
          </cell>
          <cell r="T106">
            <v>393.07169864634511</v>
          </cell>
          <cell r="U106">
            <v>407.23024157821141</v>
          </cell>
          <cell r="V106">
            <v>438.67791797726534</v>
          </cell>
          <cell r="W106">
            <v>448.21439445503194</v>
          </cell>
          <cell r="X106">
            <v>624.43942011150557</v>
          </cell>
          <cell r="Y106">
            <v>722.75666426557655</v>
          </cell>
          <cell r="Z106">
            <v>876.46181426557655</v>
          </cell>
          <cell r="AA106">
            <v>804.87458761267953</v>
          </cell>
          <cell r="AB106">
            <v>731.8858479622802</v>
          </cell>
          <cell r="AC106">
            <v>318.16020000000003</v>
          </cell>
          <cell r="AD106">
            <v>932.91840892586947</v>
          </cell>
          <cell r="AE106">
            <v>901.17937332696533</v>
          </cell>
          <cell r="AF106">
            <v>898.87458761267953</v>
          </cell>
          <cell r="AG106">
            <v>524.02819450002426</v>
          </cell>
          <cell r="AH106">
            <v>518.31061253974565</v>
          </cell>
          <cell r="AI106">
            <v>489.29225647148428</v>
          </cell>
          <cell r="AJ106">
            <v>505.33094937321539</v>
          </cell>
          <cell r="AK106">
            <v>497.31160292234983</v>
          </cell>
          <cell r="AL106">
            <v>479.38433082310587</v>
          </cell>
          <cell r="AM106">
            <v>454.51616402469108</v>
          </cell>
          <cell r="AN106">
            <v>463.7417650442693</v>
          </cell>
          <cell r="AO106">
            <v>515.43756836067973</v>
          </cell>
          <cell r="AP106">
            <v>298.35345258610801</v>
          </cell>
          <cell r="AQ106">
            <v>304.73738187532047</v>
          </cell>
          <cell r="AR106">
            <v>278.45603337266425</v>
          </cell>
          <cell r="AS106">
            <v>284.80129147226211</v>
          </cell>
          <cell r="AT106">
            <v>285.0012914722621</v>
          </cell>
          <cell r="AU106">
            <v>375.1012749588939</v>
          </cell>
          <cell r="AV106">
            <v>431.27984149117049</v>
          </cell>
          <cell r="AW106">
            <v>445.1920944424985</v>
          </cell>
          <cell r="AX106">
            <v>438.23596796683449</v>
          </cell>
          <cell r="AY106">
            <v>71.720176157306895</v>
          </cell>
          <cell r="AZ106">
            <v>515.80409599126176</v>
          </cell>
          <cell r="BA106">
            <v>500.29495246485135</v>
          </cell>
          <cell r="BB106">
            <v>482.29495246485135</v>
          </cell>
          <cell r="BC106">
            <v>471.97014736096673</v>
          </cell>
          <cell r="BD106">
            <v>495.30824097952882</v>
          </cell>
          <cell r="BE106">
            <v>520.30675056344546</v>
          </cell>
          <cell r="BF106">
            <v>316.8362841822435</v>
          </cell>
          <cell r="BG106">
            <v>310.92864002182876</v>
          </cell>
          <cell r="BH106">
            <v>477.97245254524535</v>
          </cell>
          <cell r="BI106">
            <v>302.30271324125721</v>
          </cell>
          <cell r="BJ106">
            <v>485.40207615993825</v>
          </cell>
          <cell r="BK106">
            <v>655.07120190890237</v>
          </cell>
          <cell r="BL106">
            <v>610.63052868270074</v>
          </cell>
          <cell r="BM106">
            <v>691.40132868270075</v>
          </cell>
          <cell r="BN106">
            <v>926.81429482507235</v>
          </cell>
          <cell r="BO106">
            <v>967.5756683768318</v>
          </cell>
          <cell r="BP106">
            <v>1001.3576007917011</v>
          </cell>
          <cell r="BQ106">
            <v>945.78230497430604</v>
          </cell>
          <cell r="BR106">
            <v>977.886155752798</v>
          </cell>
          <cell r="BS106">
            <v>1015.16731001213</v>
          </cell>
          <cell r="BT106">
            <v>1095.4587471520781</v>
          </cell>
          <cell r="BU106">
            <v>734.26093454605257</v>
          </cell>
          <cell r="BV106">
            <v>1305.018282333592</v>
          </cell>
          <cell r="BW106">
            <v>724.15864200558781</v>
          </cell>
          <cell r="BX106">
            <v>1072.2353574318447</v>
          </cell>
          <cell r="BY106">
            <v>867.68515442451508</v>
          </cell>
          <cell r="BZ106">
            <v>284.16177519998132</v>
          </cell>
          <cell r="CA106">
            <v>746.48815386615979</v>
          </cell>
          <cell r="CB106">
            <v>677.81124371047304</v>
          </cell>
          <cell r="CC106">
            <v>386.42055189024597</v>
          </cell>
          <cell r="CD106">
            <v>456.45247773988547</v>
          </cell>
          <cell r="CE106">
            <v>393.92055189024597</v>
          </cell>
          <cell r="CF106">
            <v>421.43651481506572</v>
          </cell>
          <cell r="CG106">
            <v>440.32280590953371</v>
          </cell>
          <cell r="CH106">
            <v>443.10525649979928</v>
          </cell>
          <cell r="CI106">
            <v>71.720176157306895</v>
          </cell>
          <cell r="CJ106">
            <v>85.720176157306895</v>
          </cell>
          <cell r="CK106">
            <v>811.04495774418103</v>
          </cell>
          <cell r="CL106">
            <v>657.59234457295418</v>
          </cell>
          <cell r="CM106">
            <v>564.66747889222461</v>
          </cell>
          <cell r="CN106">
            <v>624.43942011150557</v>
          </cell>
          <cell r="CO106">
            <v>640.72551661790305</v>
          </cell>
          <cell r="CP106">
            <v>793.45042899220323</v>
          </cell>
          <cell r="CQ106">
            <v>1908</v>
          </cell>
          <cell r="CR106">
            <v>1625</v>
          </cell>
          <cell r="CS106">
            <v>780.16020594785573</v>
          </cell>
          <cell r="CT106">
            <v>610.63052868270074</v>
          </cell>
          <cell r="CU106">
            <v>401.35527954147301</v>
          </cell>
          <cell r="CV106">
            <v>491.59000368646946</v>
          </cell>
          <cell r="CW106">
            <v>565.15700908068641</v>
          </cell>
          <cell r="CX106">
            <v>1363.4587471520781</v>
          </cell>
          <cell r="CY106">
            <v>485.67101713210525</v>
          </cell>
          <cell r="CZ106">
            <v>914.57395771837776</v>
          </cell>
          <cell r="DA106">
            <v>71.720176157306895</v>
          </cell>
          <cell r="DB106">
            <v>708.16412014486764</v>
          </cell>
          <cell r="DC106">
            <v>607.02056900104071</v>
          </cell>
          <cell r="DD106">
            <v>1025.86731001213</v>
          </cell>
          <cell r="DE106">
            <v>947.5756683768318</v>
          </cell>
          <cell r="DF106">
            <v>589.96747889222456</v>
          </cell>
          <cell r="DG106">
            <v>559.26747889222463</v>
          </cell>
          <cell r="DH106">
            <v>587.04495774418103</v>
          </cell>
          <cell r="DI106">
            <v>513.04495774418103</v>
          </cell>
          <cell r="DJ106">
            <v>774.59252950602126</v>
          </cell>
          <cell r="DK106">
            <v>767.874164505458</v>
          </cell>
          <cell r="DL106">
            <v>757.79555788835432</v>
          </cell>
          <cell r="DM106">
            <v>752.18615958329883</v>
          </cell>
          <cell r="DN106">
            <v>742.36265763882432</v>
          </cell>
          <cell r="DO106">
            <v>749.76330462956298</v>
          </cell>
          <cell r="DP106">
            <v>751.7035141305256</v>
          </cell>
          <cell r="DQ106">
            <v>751.36915710934795</v>
          </cell>
          <cell r="DR106">
            <v>738.16176685476285</v>
          </cell>
          <cell r="DS106">
            <v>888.92462730984835</v>
          </cell>
          <cell r="DT106">
            <v>276.84118678220887</v>
          </cell>
          <cell r="DU106">
            <v>0.84599999999999986</v>
          </cell>
          <cell r="DV106">
            <v>589.96747889222456</v>
          </cell>
          <cell r="DW106">
            <v>559.26747889222463</v>
          </cell>
          <cell r="DX106">
            <v>404.92055189024597</v>
          </cell>
          <cell r="DY106">
            <v>75.39</v>
          </cell>
        </row>
        <row r="107">
          <cell r="D107">
            <v>523.26954356771546</v>
          </cell>
          <cell r="E107">
            <v>504.63094937321534</v>
          </cell>
          <cell r="F107">
            <v>481.31223113047292</v>
          </cell>
          <cell r="G107">
            <v>485.13094937321534</v>
          </cell>
          <cell r="H107">
            <v>474.80930121566973</v>
          </cell>
          <cell r="I107">
            <v>476.82382388833184</v>
          </cell>
          <cell r="J107">
            <v>476.82382388833184</v>
          </cell>
          <cell r="K107">
            <v>530.36712779124923</v>
          </cell>
          <cell r="L107">
            <v>528.08821696141797</v>
          </cell>
          <cell r="M107">
            <v>295.34901229692071</v>
          </cell>
          <cell r="N107">
            <v>293.55950785513642</v>
          </cell>
          <cell r="O107">
            <v>275.10644945930363</v>
          </cell>
          <cell r="P107">
            <v>273.47130768233393</v>
          </cell>
          <cell r="Q107">
            <v>388.35447059406999</v>
          </cell>
          <cell r="R107">
            <v>388.35447059406999</v>
          </cell>
          <cell r="S107">
            <v>386.35447059406999</v>
          </cell>
          <cell r="T107">
            <v>393.07169864634511</v>
          </cell>
          <cell r="U107">
            <v>407.23024157821141</v>
          </cell>
          <cell r="V107">
            <v>438.67791797726534</v>
          </cell>
          <cell r="W107">
            <v>448.21439445503194</v>
          </cell>
          <cell r="X107">
            <v>624.43942011150557</v>
          </cell>
          <cell r="Y107">
            <v>722.75666426557655</v>
          </cell>
          <cell r="Z107">
            <v>876.46181426557655</v>
          </cell>
          <cell r="AA107">
            <v>804.87458761267953</v>
          </cell>
          <cell r="AB107">
            <v>731.8858479622802</v>
          </cell>
          <cell r="AC107">
            <v>318.16020000000003</v>
          </cell>
          <cell r="AD107">
            <v>932.91840892586947</v>
          </cell>
          <cell r="AE107">
            <v>901.17937332696533</v>
          </cell>
          <cell r="AF107">
            <v>898.87458761267953</v>
          </cell>
          <cell r="AG107">
            <v>524.02819450002426</v>
          </cell>
          <cell r="AH107">
            <v>518.31061253974565</v>
          </cell>
          <cell r="AI107">
            <v>489.29225647148428</v>
          </cell>
          <cell r="AJ107">
            <v>505.33094937321539</v>
          </cell>
          <cell r="AK107">
            <v>497.31160292234983</v>
          </cell>
          <cell r="AL107">
            <v>479.38433082310587</v>
          </cell>
          <cell r="AM107">
            <v>454.51616402469108</v>
          </cell>
          <cell r="AN107">
            <v>463.7417650442693</v>
          </cell>
          <cell r="AO107">
            <v>515.43756836067973</v>
          </cell>
          <cell r="AP107">
            <v>298.35345258610801</v>
          </cell>
          <cell r="AQ107">
            <v>304.73738187532047</v>
          </cell>
          <cell r="AR107">
            <v>278.45603337266425</v>
          </cell>
          <cell r="AS107">
            <v>284.80129147226211</v>
          </cell>
          <cell r="AT107">
            <v>285.0012914722621</v>
          </cell>
          <cell r="AU107">
            <v>375.1012749588939</v>
          </cell>
          <cell r="AV107">
            <v>431.27984149117049</v>
          </cell>
          <cell r="AW107">
            <v>445.1920944424985</v>
          </cell>
          <cell r="AX107">
            <v>438.23596796683449</v>
          </cell>
          <cell r="AY107">
            <v>71.720176157306895</v>
          </cell>
          <cell r="AZ107">
            <v>515.80409599126176</v>
          </cell>
          <cell r="BA107">
            <v>500.29495246485135</v>
          </cell>
          <cell r="BB107">
            <v>482.29495246485135</v>
          </cell>
          <cell r="BC107">
            <v>471.97014736096673</v>
          </cell>
          <cell r="BD107">
            <v>495.30824097952882</v>
          </cell>
          <cell r="BE107">
            <v>520.30675056344546</v>
          </cell>
          <cell r="BF107">
            <v>316.8362841822435</v>
          </cell>
          <cell r="BG107">
            <v>310.92864002182876</v>
          </cell>
          <cell r="BH107">
            <v>477.97245254524535</v>
          </cell>
          <cell r="BI107">
            <v>302.30271324125721</v>
          </cell>
          <cell r="BJ107">
            <v>485.40207615993825</v>
          </cell>
          <cell r="BK107">
            <v>655.07120190890237</v>
          </cell>
          <cell r="BL107">
            <v>610.63052868270074</v>
          </cell>
          <cell r="BM107">
            <v>691.40132868270075</v>
          </cell>
          <cell r="BN107">
            <v>926.81429482507235</v>
          </cell>
          <cell r="BO107">
            <v>967.5756683768318</v>
          </cell>
          <cell r="BP107">
            <v>1001.3576007917011</v>
          </cell>
          <cell r="BQ107">
            <v>945.78230497430604</v>
          </cell>
          <cell r="BR107">
            <v>977.886155752798</v>
          </cell>
          <cell r="BS107">
            <v>1015.16731001213</v>
          </cell>
          <cell r="BT107">
            <v>1095.4587471520781</v>
          </cell>
          <cell r="BU107">
            <v>734.26093454605257</v>
          </cell>
          <cell r="BV107">
            <v>1305.018282333592</v>
          </cell>
          <cell r="BW107">
            <v>724.15864200558781</v>
          </cell>
          <cell r="BX107">
            <v>1072.2353574318447</v>
          </cell>
          <cell r="BY107">
            <v>867.68515442451508</v>
          </cell>
          <cell r="BZ107">
            <v>284.16177519998132</v>
          </cell>
          <cell r="CA107">
            <v>746.48815386615979</v>
          </cell>
          <cell r="CB107">
            <v>677.81124371047304</v>
          </cell>
          <cell r="CC107">
            <v>386.42055189024597</v>
          </cell>
          <cell r="CD107">
            <v>456.45247773988547</v>
          </cell>
          <cell r="CE107">
            <v>393.92055189024597</v>
          </cell>
          <cell r="CF107">
            <v>421.43651481506572</v>
          </cell>
          <cell r="CG107">
            <v>440.32280590953371</v>
          </cell>
          <cell r="CH107">
            <v>443.10525649979928</v>
          </cell>
          <cell r="CI107">
            <v>71.720176157306895</v>
          </cell>
          <cell r="CJ107">
            <v>85.720176157306895</v>
          </cell>
          <cell r="CK107">
            <v>811.04495774418103</v>
          </cell>
          <cell r="CL107">
            <v>657.59234457295418</v>
          </cell>
          <cell r="CM107">
            <v>564.66747889222461</v>
          </cell>
          <cell r="CN107">
            <v>624.43942011150557</v>
          </cell>
          <cell r="CO107">
            <v>640.72551661790305</v>
          </cell>
          <cell r="CP107">
            <v>793.45042899220323</v>
          </cell>
          <cell r="CQ107">
            <v>1908</v>
          </cell>
          <cell r="CR107">
            <v>1625</v>
          </cell>
          <cell r="CS107">
            <v>780.16020594785573</v>
          </cell>
          <cell r="CT107">
            <v>610.63052868270074</v>
          </cell>
          <cell r="CU107">
            <v>401.35527954147301</v>
          </cell>
          <cell r="CV107">
            <v>491.59000368646946</v>
          </cell>
          <cell r="CW107">
            <v>565.15700908068641</v>
          </cell>
          <cell r="CX107">
            <v>1363.4587471520781</v>
          </cell>
          <cell r="CY107">
            <v>485.67101713210525</v>
          </cell>
          <cell r="CZ107">
            <v>914.57395771837776</v>
          </cell>
          <cell r="DA107">
            <v>71.720176157306895</v>
          </cell>
          <cell r="DB107">
            <v>708.16412014486764</v>
          </cell>
          <cell r="DC107">
            <v>607.02056900104071</v>
          </cell>
          <cell r="DD107">
            <v>1025.86731001213</v>
          </cell>
          <cell r="DE107">
            <v>947.5756683768318</v>
          </cell>
          <cell r="DF107">
            <v>589.96747889222456</v>
          </cell>
          <cell r="DG107">
            <v>559.26747889222463</v>
          </cell>
          <cell r="DH107">
            <v>587.04495774418103</v>
          </cell>
          <cell r="DI107">
            <v>513.04495774418103</v>
          </cell>
          <cell r="DJ107">
            <v>774.59252950602126</v>
          </cell>
          <cell r="DK107">
            <v>767.874164505458</v>
          </cell>
          <cell r="DL107">
            <v>757.79555788835432</v>
          </cell>
          <cell r="DM107">
            <v>752.18615958329883</v>
          </cell>
          <cell r="DN107">
            <v>742.36265763882432</v>
          </cell>
          <cell r="DO107">
            <v>749.76330462956298</v>
          </cell>
          <cell r="DP107">
            <v>751.7035141305256</v>
          </cell>
          <cell r="DQ107">
            <v>751.36915710934795</v>
          </cell>
          <cell r="DR107">
            <v>738.16176685476285</v>
          </cell>
          <cell r="DS107">
            <v>888.92462730984835</v>
          </cell>
          <cell r="DT107">
            <v>276.84118678220887</v>
          </cell>
          <cell r="DU107">
            <v>0.84599999999999986</v>
          </cell>
          <cell r="DV107">
            <v>589.96747889222456</v>
          </cell>
          <cell r="DW107">
            <v>559.26747889222463</v>
          </cell>
          <cell r="DX107">
            <v>404.92055189024597</v>
          </cell>
          <cell r="DY107">
            <v>75.39</v>
          </cell>
        </row>
        <row r="161">
          <cell r="L161">
            <v>1.6620389483083781E-2</v>
          </cell>
          <cell r="M161">
            <v>0.9</v>
          </cell>
          <cell r="R161">
            <v>0.184</v>
          </cell>
          <cell r="S161">
            <v>0.7712</v>
          </cell>
          <cell r="T161">
            <v>3.8199999999999998E-2</v>
          </cell>
          <cell r="U161">
            <v>0.16250000000000001</v>
          </cell>
          <cell r="V161">
            <v>0.80740000000000001</v>
          </cell>
          <cell r="W161">
            <v>2.6200000000000001E-2</v>
          </cell>
          <cell r="X161">
            <v>0.04</v>
          </cell>
          <cell r="Y161">
            <v>0.87</v>
          </cell>
          <cell r="Z161">
            <v>2.41E-2</v>
          </cell>
          <cell r="AA161">
            <v>0.42649999999999999</v>
          </cell>
          <cell r="AB161">
            <v>0.36029999999999995</v>
          </cell>
          <cell r="AC161">
            <v>0.19870000000000002</v>
          </cell>
          <cell r="AD161">
            <v>0.42970000000000003</v>
          </cell>
          <cell r="AE161">
            <v>0.33989999999999998</v>
          </cell>
          <cell r="AF161">
            <v>0.20949999999999996</v>
          </cell>
          <cell r="AG161">
            <v>0.1244</v>
          </cell>
          <cell r="AH161">
            <v>0.2697</v>
          </cell>
          <cell r="AI161">
            <v>0.59030000000000005</v>
          </cell>
          <cell r="AJ161">
            <v>7.0699999999999999E-2</v>
          </cell>
          <cell r="AK161">
            <v>0.1883</v>
          </cell>
          <cell r="AL161">
            <v>0.72289999999999999</v>
          </cell>
          <cell r="AM161">
            <v>0.02</v>
          </cell>
          <cell r="AN161">
            <v>0.05</v>
          </cell>
          <cell r="AO161">
            <v>0.92</v>
          </cell>
          <cell r="AP161">
            <v>0.11</v>
          </cell>
          <cell r="AQ161">
            <v>0.43159999999999998</v>
          </cell>
          <cell r="AR161">
            <v>0.44669999999999999</v>
          </cell>
          <cell r="AV161">
            <v>0.24747474747474749</v>
          </cell>
          <cell r="AW161">
            <v>0.50484848484848488</v>
          </cell>
          <cell r="AX161">
            <v>0.2276767676767677</v>
          </cell>
          <cell r="AY161">
            <v>0.40820000000000001</v>
          </cell>
          <cell r="AZ161">
            <v>0.36959999999999998</v>
          </cell>
          <cell r="BA161">
            <v>0.22209999999999999</v>
          </cell>
          <cell r="BB161">
            <v>0.43809999999999999</v>
          </cell>
          <cell r="BC161">
            <v>0.36209999999999998</v>
          </cell>
          <cell r="BD161">
            <v>0.1918</v>
          </cell>
          <cell r="BE161">
            <v>0.46700000000000003</v>
          </cell>
          <cell r="BF161">
            <v>0.29780000000000001</v>
          </cell>
          <cell r="BG161">
            <v>0.14080000000000001</v>
          </cell>
          <cell r="BH161">
            <v>4.2928571428571425E-3</v>
          </cell>
          <cell r="BI161">
            <v>1.9118571428571429E-2</v>
          </cell>
          <cell r="BJ161">
            <v>0.97599999999999998</v>
          </cell>
        </row>
        <row r="162">
          <cell r="D162">
            <v>946.2923134848877</v>
          </cell>
          <cell r="L162">
            <v>1.6620389483083781E-2</v>
          </cell>
          <cell r="M162">
            <v>0.9</v>
          </cell>
          <cell r="R162">
            <v>0.184</v>
          </cell>
          <cell r="S162">
            <v>0.7712</v>
          </cell>
          <cell r="T162">
            <v>3.8199999999999998E-2</v>
          </cell>
          <cell r="U162">
            <v>0.16250000000000001</v>
          </cell>
          <cell r="V162">
            <v>0.80740000000000001</v>
          </cell>
          <cell r="W162">
            <v>2.6200000000000001E-2</v>
          </cell>
          <cell r="X162">
            <v>0.04</v>
          </cell>
          <cell r="Y162">
            <v>0.87</v>
          </cell>
          <cell r="Z162">
            <v>2.41E-2</v>
          </cell>
          <cell r="AA162">
            <v>0.42649999999999999</v>
          </cell>
          <cell r="AB162">
            <v>0.36029999999999995</v>
          </cell>
          <cell r="AC162">
            <v>0.19870000000000002</v>
          </cell>
          <cell r="AD162">
            <v>0.42970000000000003</v>
          </cell>
          <cell r="AE162">
            <v>0.33989999999999998</v>
          </cell>
          <cell r="AF162">
            <v>0.20949999999999999</v>
          </cell>
          <cell r="AG162">
            <v>0.1244</v>
          </cell>
          <cell r="AH162">
            <v>0.2697</v>
          </cell>
          <cell r="AI162">
            <v>0.59030000000000005</v>
          </cell>
          <cell r="AJ162">
            <v>7.0699999999999999E-2</v>
          </cell>
          <cell r="AK162">
            <v>0.1883</v>
          </cell>
          <cell r="AL162">
            <v>0.72289999999999999</v>
          </cell>
          <cell r="AM162">
            <v>0.02</v>
          </cell>
          <cell r="AN162">
            <v>0.05</v>
          </cell>
          <cell r="AO162">
            <v>0.92</v>
          </cell>
          <cell r="AP162">
            <v>0.11</v>
          </cell>
          <cell r="AQ162">
            <v>0.43159999999999998</v>
          </cell>
          <cell r="AR162">
            <v>0.44669999999999999</v>
          </cell>
          <cell r="AV162">
            <v>0.24747474747474749</v>
          </cell>
          <cell r="AW162">
            <v>0.50484848484848488</v>
          </cell>
          <cell r="AX162">
            <v>0.2276767676767677</v>
          </cell>
          <cell r="AY162">
            <v>0.40820000000000001</v>
          </cell>
          <cell r="AZ162">
            <v>0.36959999999999998</v>
          </cell>
          <cell r="BA162">
            <v>0.22209999999999999</v>
          </cell>
          <cell r="BB162">
            <v>0.43809999999999999</v>
          </cell>
          <cell r="BC162">
            <v>0.36209999999999998</v>
          </cell>
          <cell r="BD162">
            <v>0.1918</v>
          </cell>
          <cell r="BE162">
            <v>0.46700000000000003</v>
          </cell>
          <cell r="BF162">
            <v>0.29780000000000001</v>
          </cell>
          <cell r="BG162">
            <v>0.14080000000000001</v>
          </cell>
          <cell r="BH162">
            <v>4.2928571428571425E-3</v>
          </cell>
          <cell r="BI162">
            <v>1.9118571428571429E-2</v>
          </cell>
          <cell r="BJ162">
            <v>0.97599999999999998</v>
          </cell>
          <cell r="BK162">
            <v>0</v>
          </cell>
          <cell r="BL162">
            <v>0</v>
          </cell>
        </row>
        <row r="163">
          <cell r="D163">
            <v>946.2923134848877</v>
          </cell>
          <cell r="L163">
            <v>1.6620389483083781E-2</v>
          </cell>
          <cell r="M163">
            <v>0.9</v>
          </cell>
          <cell r="R163">
            <v>0.184</v>
          </cell>
          <cell r="S163">
            <v>0.7712</v>
          </cell>
          <cell r="T163">
            <v>3.8199999999999998E-2</v>
          </cell>
          <cell r="U163">
            <v>0.16250000000000001</v>
          </cell>
          <cell r="V163">
            <v>0.80740000000000001</v>
          </cell>
          <cell r="W163">
            <v>2.6200000000000001E-2</v>
          </cell>
          <cell r="X163">
            <v>0.04</v>
          </cell>
          <cell r="Y163">
            <v>0.87</v>
          </cell>
          <cell r="Z163">
            <v>2.41E-2</v>
          </cell>
          <cell r="AA163">
            <v>0.42649999999999999</v>
          </cell>
          <cell r="AB163">
            <v>0.36029999999999995</v>
          </cell>
          <cell r="AC163">
            <v>0.19870000000000002</v>
          </cell>
          <cell r="AD163">
            <v>0.42970000000000003</v>
          </cell>
          <cell r="AE163">
            <v>0.33989999999999998</v>
          </cell>
          <cell r="AF163">
            <v>0.20949999999999999</v>
          </cell>
          <cell r="AG163">
            <v>0.1244</v>
          </cell>
          <cell r="AH163">
            <v>0.2697</v>
          </cell>
          <cell r="AI163">
            <v>0.59030000000000005</v>
          </cell>
          <cell r="AJ163">
            <v>7.0699999999999999E-2</v>
          </cell>
          <cell r="AK163">
            <v>0.1883</v>
          </cell>
          <cell r="AL163">
            <v>0.72289999999999999</v>
          </cell>
          <cell r="AM163">
            <v>0.02</v>
          </cell>
          <cell r="AN163">
            <v>0.05</v>
          </cell>
          <cell r="AO163">
            <v>0.92</v>
          </cell>
          <cell r="AP163">
            <v>0.11</v>
          </cell>
          <cell r="AQ163">
            <v>0.43159999999999998</v>
          </cell>
          <cell r="AR163">
            <v>0.44669999999999999</v>
          </cell>
          <cell r="AV163">
            <v>0.24747474747474749</v>
          </cell>
          <cell r="AW163">
            <v>0.50484848484848488</v>
          </cell>
          <cell r="AX163">
            <v>0.2276767676767677</v>
          </cell>
          <cell r="AY163">
            <v>0.40820000000000001</v>
          </cell>
          <cell r="AZ163">
            <v>0.36959999999999998</v>
          </cell>
          <cell r="BA163">
            <v>0.22209999999999999</v>
          </cell>
          <cell r="BB163">
            <v>0.43809999999999999</v>
          </cell>
          <cell r="BC163">
            <v>0.36209999999999998</v>
          </cell>
          <cell r="BD163">
            <v>0.1918</v>
          </cell>
          <cell r="BE163">
            <v>0.46700000000000003</v>
          </cell>
          <cell r="BF163">
            <v>0.29780000000000001</v>
          </cell>
          <cell r="BG163">
            <v>0.14080000000000001</v>
          </cell>
          <cell r="BH163">
            <v>4.2928571428571425E-3</v>
          </cell>
          <cell r="BI163">
            <v>1.9118571428571429E-2</v>
          </cell>
          <cell r="BJ163">
            <v>0.97599999999999998</v>
          </cell>
          <cell r="BK163">
            <v>0</v>
          </cell>
          <cell r="BL163">
            <v>0</v>
          </cell>
        </row>
        <row r="164">
          <cell r="D164">
            <v>946.2923134848877</v>
          </cell>
          <cell r="L164">
            <v>1.6620389483083781E-2</v>
          </cell>
          <cell r="M164">
            <v>0.9</v>
          </cell>
          <cell r="R164">
            <v>0.184</v>
          </cell>
          <cell r="S164">
            <v>0.7712</v>
          </cell>
          <cell r="T164">
            <v>3.8199999999999998E-2</v>
          </cell>
          <cell r="U164">
            <v>0.16250000000000001</v>
          </cell>
          <cell r="V164">
            <v>0.80740000000000001</v>
          </cell>
          <cell r="W164">
            <v>2.6200000000000001E-2</v>
          </cell>
          <cell r="X164">
            <v>0.04</v>
          </cell>
          <cell r="Y164">
            <v>0.87</v>
          </cell>
          <cell r="Z164">
            <v>2.41E-2</v>
          </cell>
          <cell r="AA164">
            <v>0.42649999999999999</v>
          </cell>
          <cell r="AB164">
            <v>0.36029999999999995</v>
          </cell>
          <cell r="AC164">
            <v>0.19870000000000002</v>
          </cell>
          <cell r="AD164">
            <v>0.42970000000000003</v>
          </cell>
          <cell r="AE164">
            <v>0.33989999999999998</v>
          </cell>
          <cell r="AF164">
            <v>0.20949999999999999</v>
          </cell>
          <cell r="AG164">
            <v>0.1244</v>
          </cell>
          <cell r="AH164">
            <v>0.2697</v>
          </cell>
          <cell r="AI164">
            <v>0.59030000000000005</v>
          </cell>
          <cell r="AJ164">
            <v>7.0699999999999999E-2</v>
          </cell>
          <cell r="AK164">
            <v>0.1883</v>
          </cell>
          <cell r="AL164">
            <v>0.72289999999999999</v>
          </cell>
          <cell r="AM164">
            <v>0.02</v>
          </cell>
          <cell r="AN164">
            <v>0.05</v>
          </cell>
          <cell r="AO164">
            <v>0.92</v>
          </cell>
          <cell r="AP164">
            <v>0.11</v>
          </cell>
          <cell r="AQ164">
            <v>0.43159999999999998</v>
          </cell>
          <cell r="AR164">
            <v>0.44669999999999999</v>
          </cell>
          <cell r="AV164">
            <v>0.24747474747474749</v>
          </cell>
          <cell r="AW164">
            <v>0.50484848484848488</v>
          </cell>
          <cell r="AX164">
            <v>0.2276767676767677</v>
          </cell>
          <cell r="AY164">
            <v>0.40820000000000001</v>
          </cell>
          <cell r="AZ164">
            <v>0.36959999999999998</v>
          </cell>
          <cell r="BA164">
            <v>0.22209999999999999</v>
          </cell>
          <cell r="BB164">
            <v>0.43809999999999999</v>
          </cell>
          <cell r="BC164">
            <v>0.36209999999999998</v>
          </cell>
          <cell r="BD164">
            <v>0.1918</v>
          </cell>
          <cell r="BE164">
            <v>0.46700000000000003</v>
          </cell>
          <cell r="BF164">
            <v>0.29780000000000001</v>
          </cell>
          <cell r="BG164">
            <v>0.14080000000000001</v>
          </cell>
          <cell r="BH164">
            <v>4.2928571428571425E-3</v>
          </cell>
          <cell r="BI164">
            <v>1.9118571428571429E-2</v>
          </cell>
          <cell r="BJ164">
            <v>0.97599999999999998</v>
          </cell>
          <cell r="BK164">
            <v>0</v>
          </cell>
          <cell r="BL164">
            <v>0</v>
          </cell>
        </row>
        <row r="165">
          <cell r="D165">
            <v>946.2923134848877</v>
          </cell>
          <cell r="L165">
            <v>1.6620389483083781E-2</v>
          </cell>
          <cell r="M165">
            <v>0.9</v>
          </cell>
          <cell r="R165">
            <v>0.184</v>
          </cell>
          <cell r="S165">
            <v>0.7712</v>
          </cell>
          <cell r="T165">
            <v>3.8199999999999998E-2</v>
          </cell>
          <cell r="U165">
            <v>0.16250000000000001</v>
          </cell>
          <cell r="V165">
            <v>0.80740000000000001</v>
          </cell>
          <cell r="W165">
            <v>2.6200000000000001E-2</v>
          </cell>
          <cell r="X165">
            <v>0.04</v>
          </cell>
          <cell r="Y165">
            <v>0.87</v>
          </cell>
          <cell r="Z165">
            <v>2.41E-2</v>
          </cell>
          <cell r="AA165">
            <v>0.42649999999999999</v>
          </cell>
          <cell r="AB165">
            <v>0.36029999999999995</v>
          </cell>
          <cell r="AC165">
            <v>0.19870000000000002</v>
          </cell>
          <cell r="AD165">
            <v>0.42970000000000003</v>
          </cell>
          <cell r="AE165">
            <v>0.33989999999999998</v>
          </cell>
          <cell r="AF165">
            <v>0.20949999999999999</v>
          </cell>
          <cell r="AG165">
            <v>0.1244</v>
          </cell>
          <cell r="AH165">
            <v>0.2697</v>
          </cell>
          <cell r="AI165">
            <v>0.59030000000000005</v>
          </cell>
          <cell r="AJ165">
            <v>7.0699999999999999E-2</v>
          </cell>
          <cell r="AK165">
            <v>0.1883</v>
          </cell>
          <cell r="AL165">
            <v>0.72289999999999999</v>
          </cell>
          <cell r="AM165">
            <v>0.02</v>
          </cell>
          <cell r="AN165">
            <v>0.05</v>
          </cell>
          <cell r="AO165">
            <v>0.92</v>
          </cell>
          <cell r="AP165">
            <v>0.11</v>
          </cell>
          <cell r="AQ165">
            <v>0.43159999999999998</v>
          </cell>
          <cell r="AR165">
            <v>0.44669999999999999</v>
          </cell>
          <cell r="AV165">
            <v>0.24747474747474749</v>
          </cell>
          <cell r="AW165">
            <v>0.50484848484848488</v>
          </cell>
          <cell r="AX165">
            <v>0.2276767676767677</v>
          </cell>
          <cell r="AY165">
            <v>0.40820000000000001</v>
          </cell>
          <cell r="AZ165">
            <v>0.36959999999999998</v>
          </cell>
          <cell r="BA165">
            <v>0.22209999999999999</v>
          </cell>
          <cell r="BB165">
            <v>0.43809999999999999</v>
          </cell>
          <cell r="BC165">
            <v>0.36209999999999998</v>
          </cell>
          <cell r="BD165">
            <v>0.1918</v>
          </cell>
          <cell r="BE165">
            <v>0.46700000000000003</v>
          </cell>
          <cell r="BF165">
            <v>0.29780000000000001</v>
          </cell>
          <cell r="BG165">
            <v>0.14080000000000001</v>
          </cell>
          <cell r="BH165">
            <v>4.2928571428571425E-3</v>
          </cell>
          <cell r="BI165">
            <v>1.9118571428571429E-2</v>
          </cell>
          <cell r="BJ165">
            <v>0.97599999999999998</v>
          </cell>
          <cell r="BK165">
            <v>0</v>
          </cell>
          <cell r="BL165">
            <v>0</v>
          </cell>
        </row>
        <row r="166">
          <cell r="D166">
            <v>946.2923134848877</v>
          </cell>
          <cell r="L166">
            <v>1.6620389483083781E-2</v>
          </cell>
          <cell r="M166">
            <v>0.9</v>
          </cell>
          <cell r="R166">
            <v>0.184</v>
          </cell>
          <cell r="S166">
            <v>0.7712</v>
          </cell>
          <cell r="T166">
            <v>3.8199999999999998E-2</v>
          </cell>
          <cell r="U166">
            <v>0.16250000000000001</v>
          </cell>
          <cell r="V166">
            <v>0.80740000000000001</v>
          </cell>
          <cell r="W166">
            <v>2.6200000000000001E-2</v>
          </cell>
          <cell r="X166">
            <v>0.04</v>
          </cell>
          <cell r="Y166">
            <v>0.87</v>
          </cell>
          <cell r="Z166">
            <v>2.41E-2</v>
          </cell>
          <cell r="AA166">
            <v>0.42649999999999999</v>
          </cell>
          <cell r="AB166">
            <v>0.36029999999999995</v>
          </cell>
          <cell r="AC166">
            <v>0.19870000000000002</v>
          </cell>
          <cell r="AD166">
            <v>0.42970000000000003</v>
          </cell>
          <cell r="AE166">
            <v>0.33989999999999998</v>
          </cell>
          <cell r="AF166">
            <v>0.20949999999999999</v>
          </cell>
          <cell r="AG166">
            <v>0.1244</v>
          </cell>
          <cell r="AH166">
            <v>0.2697</v>
          </cell>
          <cell r="AI166">
            <v>0.59030000000000005</v>
          </cell>
          <cell r="AJ166">
            <v>7.0699999999999999E-2</v>
          </cell>
          <cell r="AK166">
            <v>0.1883</v>
          </cell>
          <cell r="AL166">
            <v>0.72289999999999999</v>
          </cell>
          <cell r="AM166">
            <v>0.02</v>
          </cell>
          <cell r="AN166">
            <v>0.05</v>
          </cell>
          <cell r="AO166">
            <v>0.92</v>
          </cell>
          <cell r="AP166">
            <v>0.11</v>
          </cell>
          <cell r="AQ166">
            <v>0.43159999999999998</v>
          </cell>
          <cell r="AR166">
            <v>0.44669999999999999</v>
          </cell>
          <cell r="AV166">
            <v>0.24747474747474749</v>
          </cell>
          <cell r="AW166">
            <v>0.50484848484848488</v>
          </cell>
          <cell r="AX166">
            <v>0.2276767676767677</v>
          </cell>
          <cell r="AY166">
            <v>0.40820000000000001</v>
          </cell>
          <cell r="AZ166">
            <v>0.36959999999999998</v>
          </cell>
          <cell r="BA166">
            <v>0.22209999999999999</v>
          </cell>
          <cell r="BB166">
            <v>0.43809999999999999</v>
          </cell>
          <cell r="BC166">
            <v>0.36209999999999998</v>
          </cell>
          <cell r="BD166">
            <v>0.1918</v>
          </cell>
          <cell r="BE166">
            <v>0.46700000000000003</v>
          </cell>
          <cell r="BF166">
            <v>0.29780000000000001</v>
          </cell>
          <cell r="BG166">
            <v>0.14080000000000001</v>
          </cell>
          <cell r="BH166">
            <v>4.2928571428571425E-3</v>
          </cell>
          <cell r="BI166">
            <v>1.9118571428571429E-2</v>
          </cell>
          <cell r="BJ166">
            <v>0.97599999999999998</v>
          </cell>
          <cell r="BK166">
            <v>0</v>
          </cell>
          <cell r="BL166">
            <v>0</v>
          </cell>
        </row>
        <row r="167">
          <cell r="D167">
            <v>946.2923134848877</v>
          </cell>
          <cell r="L167">
            <v>1.6620389483083781E-2</v>
          </cell>
          <cell r="M167">
            <v>0.9</v>
          </cell>
          <cell r="R167">
            <v>0.184</v>
          </cell>
          <cell r="S167">
            <v>0.7712</v>
          </cell>
          <cell r="T167">
            <v>3.8199999999999998E-2</v>
          </cell>
          <cell r="U167">
            <v>0.16250000000000001</v>
          </cell>
          <cell r="V167">
            <v>0.80740000000000001</v>
          </cell>
          <cell r="W167">
            <v>2.6200000000000001E-2</v>
          </cell>
          <cell r="X167">
            <v>0.04</v>
          </cell>
          <cell r="Y167">
            <v>0.87</v>
          </cell>
          <cell r="Z167">
            <v>2.41E-2</v>
          </cell>
          <cell r="AA167">
            <v>0.42649999999999999</v>
          </cell>
          <cell r="AB167">
            <v>0.36029999999999995</v>
          </cell>
          <cell r="AC167">
            <v>0.19870000000000002</v>
          </cell>
          <cell r="AD167">
            <v>0.42970000000000003</v>
          </cell>
          <cell r="AE167">
            <v>0.33989999999999998</v>
          </cell>
          <cell r="AF167">
            <v>0.20949999999999999</v>
          </cell>
          <cell r="AG167">
            <v>0.1244</v>
          </cell>
          <cell r="AH167">
            <v>0.2697</v>
          </cell>
          <cell r="AI167">
            <v>0.59030000000000005</v>
          </cell>
          <cell r="AJ167">
            <v>7.0699999999999999E-2</v>
          </cell>
          <cell r="AK167">
            <v>0.1883</v>
          </cell>
          <cell r="AL167">
            <v>0.72289999999999999</v>
          </cell>
          <cell r="AM167">
            <v>0.02</v>
          </cell>
          <cell r="AN167">
            <v>0.05</v>
          </cell>
          <cell r="AO167">
            <v>0.92</v>
          </cell>
          <cell r="AP167">
            <v>0.11</v>
          </cell>
          <cell r="AQ167">
            <v>0.43159999999999998</v>
          </cell>
          <cell r="AR167">
            <v>0.44669999999999999</v>
          </cell>
          <cell r="AV167">
            <v>0.24747474747474749</v>
          </cell>
          <cell r="AW167">
            <v>0.50484848484848488</v>
          </cell>
          <cell r="AX167">
            <v>0.2276767676767677</v>
          </cell>
          <cell r="AY167">
            <v>0.40820000000000001</v>
          </cell>
          <cell r="AZ167">
            <v>0.36959999999999998</v>
          </cell>
          <cell r="BA167">
            <v>0.22209999999999999</v>
          </cell>
          <cell r="BB167">
            <v>0.43809999999999999</v>
          </cell>
          <cell r="BC167">
            <v>0.36209999999999998</v>
          </cell>
          <cell r="BD167">
            <v>0.1918</v>
          </cell>
          <cell r="BE167">
            <v>0.46700000000000003</v>
          </cell>
          <cell r="BF167">
            <v>0.29780000000000001</v>
          </cell>
          <cell r="BG167">
            <v>0.14080000000000001</v>
          </cell>
          <cell r="BH167">
            <v>4.2928571428571425E-3</v>
          </cell>
          <cell r="BI167">
            <v>1.9118571428571429E-2</v>
          </cell>
          <cell r="BJ167">
            <v>0.97599999999999998</v>
          </cell>
          <cell r="BK167">
            <v>0</v>
          </cell>
          <cell r="BL167">
            <v>0</v>
          </cell>
        </row>
        <row r="168">
          <cell r="D168">
            <v>946.2923134848877</v>
          </cell>
          <cell r="L168">
            <v>1.6620389483083781E-2</v>
          </cell>
          <cell r="M168">
            <v>0.9</v>
          </cell>
          <cell r="R168">
            <v>0.184</v>
          </cell>
          <cell r="S168">
            <v>0.7712</v>
          </cell>
          <cell r="T168">
            <v>3.8199999999999998E-2</v>
          </cell>
          <cell r="U168">
            <v>0.16250000000000001</v>
          </cell>
          <cell r="V168">
            <v>0.80740000000000001</v>
          </cell>
          <cell r="W168">
            <v>2.6200000000000001E-2</v>
          </cell>
          <cell r="X168">
            <v>0.04</v>
          </cell>
          <cell r="Y168">
            <v>0.87</v>
          </cell>
          <cell r="Z168">
            <v>2.41E-2</v>
          </cell>
          <cell r="AA168">
            <v>0.42649999999999999</v>
          </cell>
          <cell r="AB168">
            <v>0.36029999999999995</v>
          </cell>
          <cell r="AC168">
            <v>0.19870000000000002</v>
          </cell>
          <cell r="AD168">
            <v>0.42970000000000003</v>
          </cell>
          <cell r="AE168">
            <v>0.33989999999999998</v>
          </cell>
          <cell r="AF168">
            <v>0.20949999999999999</v>
          </cell>
          <cell r="AG168">
            <v>0.1244</v>
          </cell>
          <cell r="AH168">
            <v>0.2697</v>
          </cell>
          <cell r="AI168">
            <v>0.59030000000000005</v>
          </cell>
          <cell r="AJ168">
            <v>7.0699999999999999E-2</v>
          </cell>
          <cell r="AK168">
            <v>0.1883</v>
          </cell>
          <cell r="AL168">
            <v>0.72289999999999999</v>
          </cell>
          <cell r="AM168">
            <v>0.02</v>
          </cell>
          <cell r="AN168">
            <v>0.05</v>
          </cell>
          <cell r="AO168">
            <v>0.92</v>
          </cell>
          <cell r="AP168">
            <v>0.11</v>
          </cell>
          <cell r="AQ168">
            <v>0.43159999999999998</v>
          </cell>
          <cell r="AR168">
            <v>0.44669999999999999</v>
          </cell>
          <cell r="AV168">
            <v>0.24747474747474749</v>
          </cell>
          <cell r="AW168">
            <v>0.50484848484848488</v>
          </cell>
          <cell r="AX168">
            <v>0.2276767676767677</v>
          </cell>
          <cell r="AY168">
            <v>0.40820000000000001</v>
          </cell>
          <cell r="AZ168">
            <v>0.36959999999999998</v>
          </cell>
          <cell r="BA168">
            <v>0.22209999999999999</v>
          </cell>
          <cell r="BB168">
            <v>0.43809999999999999</v>
          </cell>
          <cell r="BC168">
            <v>0.36209999999999998</v>
          </cell>
          <cell r="BD168">
            <v>0.1918</v>
          </cell>
          <cell r="BE168">
            <v>0.46700000000000003</v>
          </cell>
          <cell r="BF168">
            <v>0.29780000000000001</v>
          </cell>
          <cell r="BG168">
            <v>0.14080000000000001</v>
          </cell>
          <cell r="BH168">
            <v>4.2928571428571425E-3</v>
          </cell>
          <cell r="BI168">
            <v>1.9118571428571429E-2</v>
          </cell>
          <cell r="BJ168">
            <v>0.97599999999999998</v>
          </cell>
          <cell r="BK168">
            <v>0</v>
          </cell>
          <cell r="BL168">
            <v>0</v>
          </cell>
        </row>
        <row r="169">
          <cell r="D169">
            <v>946.2923134848877</v>
          </cell>
          <cell r="L169">
            <v>1.6620389483083781E-2</v>
          </cell>
          <cell r="M169">
            <v>0.9</v>
          </cell>
          <cell r="R169">
            <v>0.184</v>
          </cell>
          <cell r="S169">
            <v>0.7712</v>
          </cell>
          <cell r="T169">
            <v>3.8199999999999998E-2</v>
          </cell>
          <cell r="U169">
            <v>0.16250000000000001</v>
          </cell>
          <cell r="V169">
            <v>0.80740000000000001</v>
          </cell>
          <cell r="W169">
            <v>2.6200000000000001E-2</v>
          </cell>
          <cell r="X169">
            <v>0.04</v>
          </cell>
          <cell r="Y169">
            <v>0.87</v>
          </cell>
          <cell r="Z169">
            <v>2.41E-2</v>
          </cell>
          <cell r="AA169">
            <v>0.42649999999999999</v>
          </cell>
          <cell r="AB169">
            <v>0.36029999999999995</v>
          </cell>
          <cell r="AC169">
            <v>0.19870000000000002</v>
          </cell>
          <cell r="AD169">
            <v>0.42970000000000003</v>
          </cell>
          <cell r="AE169">
            <v>0.33989999999999998</v>
          </cell>
          <cell r="AF169">
            <v>0.20949999999999999</v>
          </cell>
          <cell r="AG169">
            <v>0.1244</v>
          </cell>
          <cell r="AH169">
            <v>0.2697</v>
          </cell>
          <cell r="AI169">
            <v>0.59030000000000005</v>
          </cell>
          <cell r="AJ169">
            <v>7.0699999999999999E-2</v>
          </cell>
          <cell r="AK169">
            <v>0.1883</v>
          </cell>
          <cell r="AL169">
            <v>0.72289999999999999</v>
          </cell>
          <cell r="AM169">
            <v>0.02</v>
          </cell>
          <cell r="AN169">
            <v>0.05</v>
          </cell>
          <cell r="AO169">
            <v>0.92</v>
          </cell>
          <cell r="AP169">
            <v>0.11</v>
          </cell>
          <cell r="AQ169">
            <v>0.43159999999999998</v>
          </cell>
          <cell r="AR169">
            <v>0.44669999999999999</v>
          </cell>
          <cell r="AV169">
            <v>0.24747474747474749</v>
          </cell>
          <cell r="AW169">
            <v>0.50484848484848488</v>
          </cell>
          <cell r="AX169">
            <v>0.2276767676767677</v>
          </cell>
          <cell r="AY169">
            <v>0.40820000000000001</v>
          </cell>
          <cell r="AZ169">
            <v>0.36959999999999998</v>
          </cell>
          <cell r="BA169">
            <v>0.22209999999999999</v>
          </cell>
          <cell r="BB169">
            <v>0.43809999999999999</v>
          </cell>
          <cell r="BC169">
            <v>0.36209999999999998</v>
          </cell>
          <cell r="BD169">
            <v>0.1918</v>
          </cell>
          <cell r="BE169">
            <v>0.46700000000000003</v>
          </cell>
          <cell r="BF169">
            <v>0.29780000000000001</v>
          </cell>
          <cell r="BG169">
            <v>0.14080000000000001</v>
          </cell>
          <cell r="BH169">
            <v>4.2928571428571425E-3</v>
          </cell>
          <cell r="BI169">
            <v>1.9118571428571429E-2</v>
          </cell>
          <cell r="BJ169">
            <v>0.97599999999999998</v>
          </cell>
          <cell r="BK169">
            <v>0</v>
          </cell>
          <cell r="BL169">
            <v>0</v>
          </cell>
        </row>
        <row r="170">
          <cell r="D170">
            <v>946.2923134848877</v>
          </cell>
          <cell r="L170">
            <v>1.6620389483083781E-2</v>
          </cell>
          <cell r="M170">
            <v>0.9</v>
          </cell>
          <cell r="R170">
            <v>0.184</v>
          </cell>
          <cell r="S170">
            <v>0.7712</v>
          </cell>
          <cell r="T170">
            <v>3.8199999999999998E-2</v>
          </cell>
          <cell r="U170">
            <v>0.16250000000000001</v>
          </cell>
          <cell r="V170">
            <v>0.80740000000000001</v>
          </cell>
          <cell r="W170">
            <v>2.6200000000000001E-2</v>
          </cell>
          <cell r="X170">
            <v>0.04</v>
          </cell>
          <cell r="Y170">
            <v>0.87</v>
          </cell>
          <cell r="Z170">
            <v>2.41E-2</v>
          </cell>
          <cell r="AA170">
            <v>0.42649999999999999</v>
          </cell>
          <cell r="AB170">
            <v>0.36029999999999995</v>
          </cell>
          <cell r="AC170">
            <v>0.19870000000000002</v>
          </cell>
          <cell r="AD170">
            <v>0.42970000000000003</v>
          </cell>
          <cell r="AE170">
            <v>0.33989999999999998</v>
          </cell>
          <cell r="AF170">
            <v>0.20949999999999999</v>
          </cell>
          <cell r="AG170">
            <v>0.1244</v>
          </cell>
          <cell r="AH170">
            <v>0.2697</v>
          </cell>
          <cell r="AI170">
            <v>0.59030000000000005</v>
          </cell>
          <cell r="AJ170">
            <v>7.0699999999999999E-2</v>
          </cell>
          <cell r="AK170">
            <v>0.1883</v>
          </cell>
          <cell r="AL170">
            <v>0.72289999999999999</v>
          </cell>
          <cell r="AM170">
            <v>0.02</v>
          </cell>
          <cell r="AN170">
            <v>0.05</v>
          </cell>
          <cell r="AO170">
            <v>0.92</v>
          </cell>
          <cell r="AP170">
            <v>0.11</v>
          </cell>
          <cell r="AQ170">
            <v>0.43159999999999998</v>
          </cell>
          <cell r="AR170">
            <v>0.44669999999999999</v>
          </cell>
          <cell r="AV170">
            <v>0.24747474747474749</v>
          </cell>
          <cell r="AW170">
            <v>0.50484848484848488</v>
          </cell>
          <cell r="AX170">
            <v>0.2276767676767677</v>
          </cell>
          <cell r="AY170">
            <v>0.40820000000000001</v>
          </cell>
          <cell r="AZ170">
            <v>0.36959999999999998</v>
          </cell>
          <cell r="BA170">
            <v>0.22209999999999999</v>
          </cell>
          <cell r="BB170">
            <v>0.43809999999999999</v>
          </cell>
          <cell r="BC170">
            <v>0.36209999999999998</v>
          </cell>
          <cell r="BD170">
            <v>0.1918</v>
          </cell>
          <cell r="BE170">
            <v>0.46700000000000003</v>
          </cell>
          <cell r="BF170">
            <v>0.29780000000000001</v>
          </cell>
          <cell r="BG170">
            <v>0.14080000000000001</v>
          </cell>
          <cell r="BH170">
            <v>4.2928571428571425E-3</v>
          </cell>
          <cell r="BI170">
            <v>1.9118571428571429E-2</v>
          </cell>
          <cell r="BJ170">
            <v>0.97599999999999998</v>
          </cell>
          <cell r="BK170">
            <v>0</v>
          </cell>
          <cell r="BL170">
            <v>0</v>
          </cell>
        </row>
        <row r="171">
          <cell r="D171">
            <v>946.2923134848877</v>
          </cell>
          <cell r="L171">
            <v>1.6620389483083781E-2</v>
          </cell>
          <cell r="M171">
            <v>0.9</v>
          </cell>
          <cell r="R171">
            <v>0.184</v>
          </cell>
          <cell r="S171">
            <v>0.7712</v>
          </cell>
          <cell r="T171">
            <v>3.8199999999999998E-2</v>
          </cell>
          <cell r="U171">
            <v>0.16250000000000001</v>
          </cell>
          <cell r="V171">
            <v>0.80740000000000001</v>
          </cell>
          <cell r="W171">
            <v>2.6200000000000001E-2</v>
          </cell>
          <cell r="X171">
            <v>0.04</v>
          </cell>
          <cell r="Y171">
            <v>0.87</v>
          </cell>
          <cell r="Z171">
            <v>2.41E-2</v>
          </cell>
          <cell r="AA171">
            <v>0.42649999999999999</v>
          </cell>
          <cell r="AB171">
            <v>0.36029999999999995</v>
          </cell>
          <cell r="AC171">
            <v>0.19870000000000002</v>
          </cell>
          <cell r="AD171">
            <v>0.42970000000000003</v>
          </cell>
          <cell r="AE171">
            <v>0.33989999999999998</v>
          </cell>
          <cell r="AF171">
            <v>0.20949999999999999</v>
          </cell>
          <cell r="AG171">
            <v>0.1244</v>
          </cell>
          <cell r="AH171">
            <v>0.2697</v>
          </cell>
          <cell r="AI171">
            <v>0.59030000000000005</v>
          </cell>
          <cell r="AJ171">
            <v>7.0699999999999999E-2</v>
          </cell>
          <cell r="AK171">
            <v>0.1883</v>
          </cell>
          <cell r="AL171">
            <v>0.72289999999999999</v>
          </cell>
          <cell r="AM171">
            <v>0.02</v>
          </cell>
          <cell r="AN171">
            <v>0.05</v>
          </cell>
          <cell r="AO171">
            <v>0.92</v>
          </cell>
          <cell r="AP171">
            <v>0.11</v>
          </cell>
          <cell r="AQ171">
            <v>0.43159999999999998</v>
          </cell>
          <cell r="AR171">
            <v>0.44669999999999999</v>
          </cell>
          <cell r="AV171">
            <v>0.24747474747474749</v>
          </cell>
          <cell r="AW171">
            <v>0.50484848484848488</v>
          </cell>
          <cell r="AX171">
            <v>0.2276767676767677</v>
          </cell>
          <cell r="AY171">
            <v>0.40820000000000001</v>
          </cell>
          <cell r="AZ171">
            <v>0.36959999999999998</v>
          </cell>
          <cell r="BA171">
            <v>0.22209999999999999</v>
          </cell>
          <cell r="BB171">
            <v>0.43809999999999999</v>
          </cell>
          <cell r="BC171">
            <v>0.36209999999999998</v>
          </cell>
          <cell r="BD171">
            <v>0.1918</v>
          </cell>
          <cell r="BE171">
            <v>0.46700000000000003</v>
          </cell>
          <cell r="BF171">
            <v>0.29780000000000001</v>
          </cell>
          <cell r="BG171">
            <v>0.14080000000000001</v>
          </cell>
          <cell r="BH171">
            <v>4.2928571428571425E-3</v>
          </cell>
          <cell r="BI171">
            <v>1.9118571428571429E-2</v>
          </cell>
          <cell r="BJ171">
            <v>0.97599999999999998</v>
          </cell>
          <cell r="BK171">
            <v>0</v>
          </cell>
          <cell r="BL171">
            <v>0</v>
          </cell>
        </row>
        <row r="172">
          <cell r="D172">
            <v>946.2923134848877</v>
          </cell>
          <cell r="L172">
            <v>1.6620389483083781E-2</v>
          </cell>
          <cell r="M172">
            <v>0.9</v>
          </cell>
          <cell r="R172">
            <v>0.184</v>
          </cell>
          <cell r="S172">
            <v>0.7712</v>
          </cell>
          <cell r="T172">
            <v>3.8199999999999998E-2</v>
          </cell>
          <cell r="U172">
            <v>0.16250000000000001</v>
          </cell>
          <cell r="V172">
            <v>0.80740000000000001</v>
          </cell>
          <cell r="W172">
            <v>2.6200000000000001E-2</v>
          </cell>
          <cell r="X172">
            <v>0.04</v>
          </cell>
          <cell r="Y172">
            <v>0.87</v>
          </cell>
          <cell r="Z172">
            <v>2.41E-2</v>
          </cell>
          <cell r="AA172">
            <v>0.42649999999999999</v>
          </cell>
          <cell r="AB172">
            <v>0.36029999999999995</v>
          </cell>
          <cell r="AC172">
            <v>0.19870000000000002</v>
          </cell>
          <cell r="AD172">
            <v>0.42970000000000003</v>
          </cell>
          <cell r="AE172">
            <v>0.33989999999999998</v>
          </cell>
          <cell r="AF172">
            <v>0.20949999999999999</v>
          </cell>
          <cell r="AG172">
            <v>0.1244</v>
          </cell>
          <cell r="AH172">
            <v>0.2697</v>
          </cell>
          <cell r="AI172">
            <v>0.59030000000000005</v>
          </cell>
          <cell r="AJ172">
            <v>7.0699999999999999E-2</v>
          </cell>
          <cell r="AK172">
            <v>0.1883</v>
          </cell>
          <cell r="AL172">
            <v>0.72289999999999999</v>
          </cell>
          <cell r="AM172">
            <v>0.02</v>
          </cell>
          <cell r="AN172">
            <v>0.05</v>
          </cell>
          <cell r="AO172">
            <v>0.92</v>
          </cell>
          <cell r="AP172">
            <v>0.11</v>
          </cell>
          <cell r="AQ172">
            <v>0.43159999999999998</v>
          </cell>
          <cell r="AR172">
            <v>0.44669999999999999</v>
          </cell>
          <cell r="AV172">
            <v>0.24747474747474749</v>
          </cell>
          <cell r="AW172">
            <v>0.50484848484848488</v>
          </cell>
          <cell r="AX172">
            <v>0.2276767676767677</v>
          </cell>
          <cell r="AY172">
            <v>0.40820000000000001</v>
          </cell>
          <cell r="AZ172">
            <v>0.36959999999999998</v>
          </cell>
          <cell r="BA172">
            <v>0.22209999999999999</v>
          </cell>
          <cell r="BB172">
            <v>0.43809999999999999</v>
          </cell>
          <cell r="BC172">
            <v>0.36209999999999998</v>
          </cell>
          <cell r="BD172">
            <v>0.1918</v>
          </cell>
          <cell r="BE172">
            <v>0.46700000000000003</v>
          </cell>
          <cell r="BF172">
            <v>0.29780000000000001</v>
          </cell>
          <cell r="BG172">
            <v>0.14080000000000001</v>
          </cell>
          <cell r="BH172">
            <v>4.2928571428571425E-3</v>
          </cell>
          <cell r="BI172">
            <v>1.9118571428571429E-2</v>
          </cell>
          <cell r="BJ172">
            <v>0.97599999999999998</v>
          </cell>
          <cell r="BK172">
            <v>0</v>
          </cell>
          <cell r="BL172">
            <v>0</v>
          </cell>
        </row>
        <row r="173">
          <cell r="D173">
            <v>946.2923134848877</v>
          </cell>
          <cell r="L173">
            <v>1.6620389483083781E-2</v>
          </cell>
          <cell r="M173">
            <v>0.9</v>
          </cell>
          <cell r="R173">
            <v>0.184</v>
          </cell>
          <cell r="S173">
            <v>0.7712</v>
          </cell>
          <cell r="T173">
            <v>3.8199999999999998E-2</v>
          </cell>
          <cell r="U173">
            <v>0.16250000000000001</v>
          </cell>
          <cell r="V173">
            <v>0.80740000000000001</v>
          </cell>
          <cell r="W173">
            <v>2.6200000000000001E-2</v>
          </cell>
          <cell r="X173">
            <v>0.04</v>
          </cell>
          <cell r="Y173">
            <v>0.87</v>
          </cell>
          <cell r="Z173">
            <v>2.41E-2</v>
          </cell>
          <cell r="AA173">
            <v>0.42649999999999999</v>
          </cell>
          <cell r="AB173">
            <v>0.36029999999999995</v>
          </cell>
          <cell r="AC173">
            <v>0.19870000000000002</v>
          </cell>
          <cell r="AD173">
            <v>0.42970000000000003</v>
          </cell>
          <cell r="AE173">
            <v>0.33989999999999998</v>
          </cell>
          <cell r="AF173">
            <v>0.20949999999999999</v>
          </cell>
          <cell r="AG173">
            <v>0.1244</v>
          </cell>
          <cell r="AH173">
            <v>0.2697</v>
          </cell>
          <cell r="AI173">
            <v>0.59030000000000005</v>
          </cell>
          <cell r="AJ173">
            <v>7.0699999999999999E-2</v>
          </cell>
          <cell r="AK173">
            <v>0.1883</v>
          </cell>
          <cell r="AL173">
            <v>0.72289999999999999</v>
          </cell>
          <cell r="AM173">
            <v>0.02</v>
          </cell>
          <cell r="AN173">
            <v>0.05</v>
          </cell>
          <cell r="AO173">
            <v>0.92</v>
          </cell>
          <cell r="AP173">
            <v>0.11</v>
          </cell>
          <cell r="AQ173">
            <v>0.43159999999999998</v>
          </cell>
          <cell r="AR173">
            <v>0.44669999999999999</v>
          </cell>
          <cell r="AV173">
            <v>0.24747474747474749</v>
          </cell>
          <cell r="AW173">
            <v>0.50484848484848488</v>
          </cell>
          <cell r="AX173">
            <v>0.2276767676767677</v>
          </cell>
          <cell r="AY173">
            <v>0.40820000000000001</v>
          </cell>
          <cell r="AZ173">
            <v>0.36959999999999998</v>
          </cell>
          <cell r="BA173">
            <v>0.22209999999999999</v>
          </cell>
          <cell r="BB173">
            <v>0.43809999999999999</v>
          </cell>
          <cell r="BC173">
            <v>0.36209999999999998</v>
          </cell>
          <cell r="BD173">
            <v>0.1918</v>
          </cell>
          <cell r="BE173">
            <v>0.46700000000000003</v>
          </cell>
          <cell r="BF173">
            <v>0.29780000000000001</v>
          </cell>
          <cell r="BG173">
            <v>0.14080000000000001</v>
          </cell>
          <cell r="BH173">
            <v>4.2928571428571425E-3</v>
          </cell>
          <cell r="BI173">
            <v>1.9118571428571429E-2</v>
          </cell>
          <cell r="BJ173">
            <v>0.97599999999999998</v>
          </cell>
          <cell r="BK173">
            <v>0</v>
          </cell>
          <cell r="BL173">
            <v>0</v>
          </cell>
        </row>
        <row r="174">
          <cell r="D174">
            <v>1025.9371524328678</v>
          </cell>
          <cell r="L174">
            <v>1.6620389483083781E-2</v>
          </cell>
          <cell r="M174">
            <v>0.9</v>
          </cell>
          <cell r="R174">
            <v>0.184</v>
          </cell>
          <cell r="S174">
            <v>0.7712</v>
          </cell>
          <cell r="T174">
            <v>3.8199999999999998E-2</v>
          </cell>
          <cell r="U174">
            <v>0.16250000000000001</v>
          </cell>
          <cell r="V174">
            <v>0.80740000000000001</v>
          </cell>
          <cell r="W174">
            <v>2.6200000000000001E-2</v>
          </cell>
          <cell r="X174">
            <v>0.04</v>
          </cell>
          <cell r="Y174">
            <v>0.87</v>
          </cell>
          <cell r="Z174">
            <v>2.41E-2</v>
          </cell>
          <cell r="AA174">
            <v>0.42649999999999999</v>
          </cell>
          <cell r="AB174">
            <v>0.36029999999999995</v>
          </cell>
          <cell r="AC174">
            <v>0.19870000000000002</v>
          </cell>
          <cell r="AD174">
            <v>0.42970000000000003</v>
          </cell>
          <cell r="AE174">
            <v>0.33989999999999998</v>
          </cell>
          <cell r="AF174">
            <v>0.20949999999999999</v>
          </cell>
          <cell r="AG174">
            <v>0.1244</v>
          </cell>
          <cell r="AH174">
            <v>0.2697</v>
          </cell>
          <cell r="AI174">
            <v>0.59030000000000005</v>
          </cell>
          <cell r="AJ174">
            <v>7.0699999999999999E-2</v>
          </cell>
          <cell r="AK174">
            <v>0.1883</v>
          </cell>
          <cell r="AL174">
            <v>0.72289999999999999</v>
          </cell>
          <cell r="AM174">
            <v>0.02</v>
          </cell>
          <cell r="AN174">
            <v>0.05</v>
          </cell>
          <cell r="AO174">
            <v>0.92</v>
          </cell>
          <cell r="AP174">
            <v>0.11</v>
          </cell>
          <cell r="AQ174">
            <v>0.43159999999999998</v>
          </cell>
          <cell r="AR174">
            <v>0.44669999999999999</v>
          </cell>
          <cell r="AV174">
            <v>0.24747474747474749</v>
          </cell>
          <cell r="AW174">
            <v>0.50484848484848488</v>
          </cell>
          <cell r="AX174">
            <v>0.2276767676767677</v>
          </cell>
          <cell r="AY174">
            <v>0.40820000000000001</v>
          </cell>
          <cell r="AZ174">
            <v>0.36959999999999998</v>
          </cell>
          <cell r="BA174">
            <v>0.22209999999999999</v>
          </cell>
          <cell r="BB174">
            <v>0.43809999999999999</v>
          </cell>
          <cell r="BC174">
            <v>0.36209999999999998</v>
          </cell>
          <cell r="BD174">
            <v>0.1918</v>
          </cell>
          <cell r="BE174">
            <v>0.46700000000000003</v>
          </cell>
          <cell r="BF174">
            <v>0.29780000000000001</v>
          </cell>
          <cell r="BG174">
            <v>0.14080000000000001</v>
          </cell>
          <cell r="BH174">
            <v>4.2928571428571425E-3</v>
          </cell>
          <cell r="BI174">
            <v>1.9118571428571429E-2</v>
          </cell>
          <cell r="BJ174">
            <v>0.97599999999999998</v>
          </cell>
          <cell r="BK174">
            <v>0</v>
          </cell>
          <cell r="BL174">
            <v>0</v>
          </cell>
        </row>
        <row r="175">
          <cell r="D175">
            <v>1025.9371524328678</v>
          </cell>
          <cell r="L175">
            <v>1.6620389483083781E-2</v>
          </cell>
          <cell r="M175">
            <v>0.9</v>
          </cell>
          <cell r="R175">
            <v>0.184</v>
          </cell>
          <cell r="S175">
            <v>0.7712</v>
          </cell>
          <cell r="T175">
            <v>3.8199999999999998E-2</v>
          </cell>
          <cell r="U175">
            <v>0.16250000000000001</v>
          </cell>
          <cell r="V175">
            <v>0.80740000000000001</v>
          </cell>
          <cell r="W175">
            <v>2.6200000000000001E-2</v>
          </cell>
          <cell r="X175">
            <v>0.04</v>
          </cell>
          <cell r="Y175">
            <v>0.87</v>
          </cell>
          <cell r="Z175">
            <v>2.41E-2</v>
          </cell>
          <cell r="AA175">
            <v>0.42649999999999999</v>
          </cell>
          <cell r="AB175">
            <v>0.36029999999999995</v>
          </cell>
          <cell r="AC175">
            <v>0.19870000000000002</v>
          </cell>
          <cell r="AD175">
            <v>0.42970000000000003</v>
          </cell>
          <cell r="AE175">
            <v>0.33989999999999998</v>
          </cell>
          <cell r="AF175">
            <v>0.20949999999999999</v>
          </cell>
          <cell r="AG175">
            <v>0.1244</v>
          </cell>
          <cell r="AH175">
            <v>0.2697</v>
          </cell>
          <cell r="AI175">
            <v>0.59030000000000005</v>
          </cell>
          <cell r="AJ175">
            <v>7.0699999999999999E-2</v>
          </cell>
          <cell r="AK175">
            <v>0.1883</v>
          </cell>
          <cell r="AL175">
            <v>0.72289999999999999</v>
          </cell>
          <cell r="AM175">
            <v>0.02</v>
          </cell>
          <cell r="AN175">
            <v>0.05</v>
          </cell>
          <cell r="AO175">
            <v>0.92</v>
          </cell>
          <cell r="AP175">
            <v>0.11</v>
          </cell>
          <cell r="AQ175">
            <v>0.43159999999999998</v>
          </cell>
          <cell r="AR175">
            <v>0.44669999999999999</v>
          </cell>
          <cell r="AV175">
            <v>0.24747474747474749</v>
          </cell>
          <cell r="AW175">
            <v>0.50484848484848488</v>
          </cell>
          <cell r="AX175">
            <v>0.2276767676767677</v>
          </cell>
          <cell r="AY175">
            <v>0.40820000000000001</v>
          </cell>
          <cell r="AZ175">
            <v>0.36959999999999998</v>
          </cell>
          <cell r="BA175">
            <v>0.22209999999999999</v>
          </cell>
          <cell r="BB175">
            <v>0.43809999999999999</v>
          </cell>
          <cell r="BC175">
            <v>0.36209999999999998</v>
          </cell>
          <cell r="BD175">
            <v>0.1918</v>
          </cell>
          <cell r="BE175">
            <v>0.46700000000000003</v>
          </cell>
          <cell r="BF175">
            <v>0.29780000000000001</v>
          </cell>
          <cell r="BG175">
            <v>0.14080000000000001</v>
          </cell>
          <cell r="BH175">
            <v>4.2928571428571425E-3</v>
          </cell>
          <cell r="BI175">
            <v>1.9118571428571429E-2</v>
          </cell>
          <cell r="BJ175">
            <v>0.97599999999999998</v>
          </cell>
          <cell r="BK175">
            <v>0</v>
          </cell>
          <cell r="BL175">
            <v>0</v>
          </cell>
        </row>
        <row r="176">
          <cell r="D176">
            <v>1025.9371524328678</v>
          </cell>
          <cell r="L176">
            <v>1.6620389483083781E-2</v>
          </cell>
          <cell r="M176">
            <v>0.9</v>
          </cell>
          <cell r="R176">
            <v>0.184</v>
          </cell>
          <cell r="S176">
            <v>0.7712</v>
          </cell>
          <cell r="T176">
            <v>3.8199999999999998E-2</v>
          </cell>
          <cell r="U176">
            <v>0.16250000000000001</v>
          </cell>
          <cell r="V176">
            <v>0.80740000000000001</v>
          </cell>
          <cell r="W176">
            <v>2.6200000000000001E-2</v>
          </cell>
          <cell r="X176">
            <v>0.04</v>
          </cell>
          <cell r="Y176">
            <v>0.87</v>
          </cell>
          <cell r="Z176">
            <v>2.41E-2</v>
          </cell>
          <cell r="AA176">
            <v>0.42649999999999999</v>
          </cell>
          <cell r="AB176">
            <v>0.36029999999999995</v>
          </cell>
          <cell r="AC176">
            <v>0.19870000000000002</v>
          </cell>
          <cell r="AD176">
            <v>0.42970000000000003</v>
          </cell>
          <cell r="AE176">
            <v>0.33989999999999998</v>
          </cell>
          <cell r="AF176">
            <v>0.20949999999999999</v>
          </cell>
          <cell r="AG176">
            <v>0.1244</v>
          </cell>
          <cell r="AH176">
            <v>0.2697</v>
          </cell>
          <cell r="AI176">
            <v>0.59030000000000005</v>
          </cell>
          <cell r="AJ176">
            <v>7.0699999999999999E-2</v>
          </cell>
          <cell r="AK176">
            <v>0.1883</v>
          </cell>
          <cell r="AL176">
            <v>0.72289999999999999</v>
          </cell>
          <cell r="AM176">
            <v>0.02</v>
          </cell>
          <cell r="AN176">
            <v>0.05</v>
          </cell>
          <cell r="AO176">
            <v>0.92</v>
          </cell>
          <cell r="AP176">
            <v>0.11</v>
          </cell>
          <cell r="AQ176">
            <v>0.43159999999999998</v>
          </cell>
          <cell r="AR176">
            <v>0.44669999999999999</v>
          </cell>
          <cell r="AV176">
            <v>0.24747474747474749</v>
          </cell>
          <cell r="AW176">
            <v>0.50484848484848488</v>
          </cell>
          <cell r="AX176">
            <v>0.2276767676767677</v>
          </cell>
          <cell r="AY176">
            <v>0.40820000000000001</v>
          </cell>
          <cell r="AZ176">
            <v>0.36959999999999998</v>
          </cell>
          <cell r="BA176">
            <v>0.22209999999999999</v>
          </cell>
          <cell r="BB176">
            <v>0.43809999999999999</v>
          </cell>
          <cell r="BC176">
            <v>0.36209999999999998</v>
          </cell>
          <cell r="BD176">
            <v>0.1918</v>
          </cell>
          <cell r="BE176">
            <v>0.46700000000000003</v>
          </cell>
          <cell r="BF176">
            <v>0.29780000000000001</v>
          </cell>
          <cell r="BG176">
            <v>0.14080000000000001</v>
          </cell>
          <cell r="BH176">
            <v>4.2928571428571425E-3</v>
          </cell>
          <cell r="BI176">
            <v>1.9118571428571429E-2</v>
          </cell>
          <cell r="BJ176">
            <v>0.97599999999999998</v>
          </cell>
          <cell r="BK176">
            <v>0</v>
          </cell>
          <cell r="BL176">
            <v>0</v>
          </cell>
        </row>
        <row r="177">
          <cell r="D177">
            <v>1025.9371524328678</v>
          </cell>
          <cell r="L177">
            <v>1.6620389483083781E-2</v>
          </cell>
          <cell r="M177">
            <v>0.9</v>
          </cell>
          <cell r="R177">
            <v>0.184</v>
          </cell>
          <cell r="S177">
            <v>0.7712</v>
          </cell>
          <cell r="T177">
            <v>3.8199999999999998E-2</v>
          </cell>
          <cell r="U177">
            <v>0.16250000000000001</v>
          </cell>
          <cell r="V177">
            <v>0.80740000000000001</v>
          </cell>
          <cell r="W177">
            <v>2.6200000000000001E-2</v>
          </cell>
          <cell r="X177">
            <v>0.04</v>
          </cell>
          <cell r="Y177">
            <v>0.87</v>
          </cell>
          <cell r="Z177">
            <v>2.41E-2</v>
          </cell>
          <cell r="AA177">
            <v>0.42649999999999999</v>
          </cell>
          <cell r="AB177">
            <v>0.36029999999999995</v>
          </cell>
          <cell r="AC177">
            <v>0.19870000000000002</v>
          </cell>
          <cell r="AD177">
            <v>0.42970000000000003</v>
          </cell>
          <cell r="AE177">
            <v>0.33989999999999998</v>
          </cell>
          <cell r="AF177">
            <v>0.20949999999999999</v>
          </cell>
          <cell r="AG177">
            <v>0.1244</v>
          </cell>
          <cell r="AH177">
            <v>0.2697</v>
          </cell>
          <cell r="AI177">
            <v>0.59030000000000005</v>
          </cell>
          <cell r="AJ177">
            <v>7.0699999999999999E-2</v>
          </cell>
          <cell r="AK177">
            <v>0.1883</v>
          </cell>
          <cell r="AL177">
            <v>0.72289999999999999</v>
          </cell>
          <cell r="AM177">
            <v>0.02</v>
          </cell>
          <cell r="AN177">
            <v>0.05</v>
          </cell>
          <cell r="AO177">
            <v>0.92</v>
          </cell>
          <cell r="AP177">
            <v>0.11</v>
          </cell>
          <cell r="AQ177">
            <v>0.43159999999999998</v>
          </cell>
          <cell r="AR177">
            <v>0.44669999999999999</v>
          </cell>
          <cell r="AV177">
            <v>0.24747474747474749</v>
          </cell>
          <cell r="AW177">
            <v>0.50484848484848488</v>
          </cell>
          <cell r="AX177">
            <v>0.2276767676767677</v>
          </cell>
          <cell r="AY177">
            <v>0.40820000000000001</v>
          </cell>
          <cell r="AZ177">
            <v>0.36959999999999998</v>
          </cell>
          <cell r="BA177">
            <v>0.22209999999999999</v>
          </cell>
          <cell r="BB177">
            <v>0.43809999999999999</v>
          </cell>
          <cell r="BC177">
            <v>0.36209999999999998</v>
          </cell>
          <cell r="BD177">
            <v>0.1918</v>
          </cell>
          <cell r="BE177">
            <v>0.46700000000000003</v>
          </cell>
          <cell r="BF177">
            <v>0.29780000000000001</v>
          </cell>
          <cell r="BG177">
            <v>0.14080000000000001</v>
          </cell>
          <cell r="BH177">
            <v>4.2928571428571425E-3</v>
          </cell>
          <cell r="BI177">
            <v>1.9118571428571429E-2</v>
          </cell>
          <cell r="BJ177">
            <v>0.97599999999999998</v>
          </cell>
          <cell r="BK177">
            <v>0</v>
          </cell>
          <cell r="BL177">
            <v>0</v>
          </cell>
        </row>
        <row r="178">
          <cell r="D178">
            <v>1025.9371524328678</v>
          </cell>
          <cell r="L178">
            <v>1.6620389483083781E-2</v>
          </cell>
          <cell r="M178">
            <v>0.9</v>
          </cell>
          <cell r="R178">
            <v>0.184</v>
          </cell>
          <cell r="S178">
            <v>0.7712</v>
          </cell>
          <cell r="T178">
            <v>3.8199999999999998E-2</v>
          </cell>
          <cell r="U178">
            <v>0.16250000000000001</v>
          </cell>
          <cell r="V178">
            <v>0.80740000000000001</v>
          </cell>
          <cell r="W178">
            <v>2.6200000000000001E-2</v>
          </cell>
          <cell r="X178">
            <v>0.04</v>
          </cell>
          <cell r="Y178">
            <v>0.87</v>
          </cell>
          <cell r="Z178">
            <v>2.41E-2</v>
          </cell>
          <cell r="AA178">
            <v>0.42649999999999999</v>
          </cell>
          <cell r="AB178">
            <v>0.36029999999999995</v>
          </cell>
          <cell r="AC178">
            <v>0.19870000000000002</v>
          </cell>
          <cell r="AD178">
            <v>0.42970000000000003</v>
          </cell>
          <cell r="AE178">
            <v>0.33989999999999998</v>
          </cell>
          <cell r="AF178">
            <v>0.20949999999999999</v>
          </cell>
          <cell r="AG178">
            <v>0.1244</v>
          </cell>
          <cell r="AH178">
            <v>0.2697</v>
          </cell>
          <cell r="AI178">
            <v>0.59030000000000005</v>
          </cell>
          <cell r="AJ178">
            <v>7.0699999999999999E-2</v>
          </cell>
          <cell r="AK178">
            <v>0.1883</v>
          </cell>
          <cell r="AL178">
            <v>0.72289999999999999</v>
          </cell>
          <cell r="AM178">
            <v>0.02</v>
          </cell>
          <cell r="AN178">
            <v>0.05</v>
          </cell>
          <cell r="AO178">
            <v>0.92</v>
          </cell>
          <cell r="AP178">
            <v>0.11</v>
          </cell>
          <cell r="AQ178">
            <v>0.43159999999999998</v>
          </cell>
          <cell r="AR178">
            <v>0.44669999999999999</v>
          </cell>
          <cell r="AV178">
            <v>0.24747474747474749</v>
          </cell>
          <cell r="AW178">
            <v>0.50484848484848488</v>
          </cell>
          <cell r="AX178">
            <v>0.2276767676767677</v>
          </cell>
          <cell r="AY178">
            <v>0.40820000000000001</v>
          </cell>
          <cell r="AZ178">
            <v>0.36959999999999998</v>
          </cell>
          <cell r="BA178">
            <v>0.22209999999999999</v>
          </cell>
          <cell r="BB178">
            <v>0.43809999999999999</v>
          </cell>
          <cell r="BC178">
            <v>0.36209999999999998</v>
          </cell>
          <cell r="BD178">
            <v>0.1918</v>
          </cell>
          <cell r="BE178">
            <v>0.46700000000000003</v>
          </cell>
          <cell r="BF178">
            <v>0.29780000000000001</v>
          </cell>
          <cell r="BG178">
            <v>0.14080000000000001</v>
          </cell>
          <cell r="BH178">
            <v>4.2928571428571425E-3</v>
          </cell>
          <cell r="BI178">
            <v>1.9118571428571429E-2</v>
          </cell>
          <cell r="BJ178">
            <v>0.97599999999999998</v>
          </cell>
          <cell r="BK178">
            <v>0</v>
          </cell>
          <cell r="BL178">
            <v>0</v>
          </cell>
        </row>
        <row r="179">
          <cell r="D179">
            <v>1025.9371524328678</v>
          </cell>
          <cell r="L179">
            <v>1.6620389483083781E-2</v>
          </cell>
          <cell r="M179">
            <v>0.9</v>
          </cell>
          <cell r="R179">
            <v>0.184</v>
          </cell>
          <cell r="S179">
            <v>0.7712</v>
          </cell>
          <cell r="T179">
            <v>3.8199999999999998E-2</v>
          </cell>
          <cell r="U179">
            <v>0.16250000000000001</v>
          </cell>
          <cell r="V179">
            <v>0.80740000000000001</v>
          </cell>
          <cell r="W179">
            <v>2.6200000000000001E-2</v>
          </cell>
          <cell r="X179">
            <v>0.04</v>
          </cell>
          <cell r="Y179">
            <v>0.87</v>
          </cell>
          <cell r="Z179">
            <v>2.41E-2</v>
          </cell>
          <cell r="AA179">
            <v>0.42649999999999999</v>
          </cell>
          <cell r="AB179">
            <v>0.36029999999999995</v>
          </cell>
          <cell r="AC179">
            <v>0.19870000000000002</v>
          </cell>
          <cell r="AD179">
            <v>0.42970000000000003</v>
          </cell>
          <cell r="AE179">
            <v>0.33989999999999998</v>
          </cell>
          <cell r="AF179">
            <v>0.20949999999999999</v>
          </cell>
          <cell r="AG179">
            <v>0.1244</v>
          </cell>
          <cell r="AH179">
            <v>0.2697</v>
          </cell>
          <cell r="AI179">
            <v>0.59030000000000005</v>
          </cell>
          <cell r="AJ179">
            <v>7.0699999999999999E-2</v>
          </cell>
          <cell r="AK179">
            <v>0.1883</v>
          </cell>
          <cell r="AL179">
            <v>0.72289999999999999</v>
          </cell>
          <cell r="AM179">
            <v>0.02</v>
          </cell>
          <cell r="AN179">
            <v>0.05</v>
          </cell>
          <cell r="AO179">
            <v>0.92</v>
          </cell>
          <cell r="AP179">
            <v>0.11</v>
          </cell>
          <cell r="AQ179">
            <v>0.43159999999999998</v>
          </cell>
          <cell r="AR179">
            <v>0.44669999999999999</v>
          </cell>
          <cell r="AV179">
            <v>0.24747474747474749</v>
          </cell>
          <cell r="AW179">
            <v>0.50484848484848488</v>
          </cell>
          <cell r="AX179">
            <v>0.2276767676767677</v>
          </cell>
          <cell r="AY179">
            <v>0.40820000000000001</v>
          </cell>
          <cell r="AZ179">
            <v>0.36959999999999998</v>
          </cell>
          <cell r="BA179">
            <v>0.22209999999999999</v>
          </cell>
          <cell r="BB179">
            <v>0.43809999999999999</v>
          </cell>
          <cell r="BC179">
            <v>0.36209999999999998</v>
          </cell>
          <cell r="BD179">
            <v>0.1918</v>
          </cell>
          <cell r="BE179">
            <v>0.46700000000000003</v>
          </cell>
          <cell r="BF179">
            <v>0.29780000000000001</v>
          </cell>
          <cell r="BG179">
            <v>0.14080000000000001</v>
          </cell>
          <cell r="BH179">
            <v>4.2928571428571425E-3</v>
          </cell>
          <cell r="BI179">
            <v>1.9118571428571429E-2</v>
          </cell>
          <cell r="BJ179">
            <v>0.97599999999999998</v>
          </cell>
          <cell r="BK179">
            <v>0</v>
          </cell>
          <cell r="BL179">
            <v>0</v>
          </cell>
        </row>
        <row r="180">
          <cell r="D180">
            <v>1025.9371524328678</v>
          </cell>
          <cell r="L180">
            <v>1.6620389483083781E-2</v>
          </cell>
          <cell r="M180">
            <v>0.9</v>
          </cell>
          <cell r="R180">
            <v>0.184</v>
          </cell>
          <cell r="S180">
            <v>0.7712</v>
          </cell>
          <cell r="T180">
            <v>3.8199999999999998E-2</v>
          </cell>
          <cell r="U180">
            <v>0.16250000000000001</v>
          </cell>
          <cell r="V180">
            <v>0.80740000000000001</v>
          </cell>
          <cell r="W180">
            <v>2.6200000000000001E-2</v>
          </cell>
          <cell r="X180">
            <v>0.04</v>
          </cell>
          <cell r="Y180">
            <v>0.87</v>
          </cell>
          <cell r="Z180">
            <v>2.41E-2</v>
          </cell>
          <cell r="AA180">
            <v>0.42649999999999999</v>
          </cell>
          <cell r="AB180">
            <v>0.36029999999999995</v>
          </cell>
          <cell r="AC180">
            <v>0.19870000000000002</v>
          </cell>
          <cell r="AD180">
            <v>0.42970000000000003</v>
          </cell>
          <cell r="AE180">
            <v>0.33989999999999998</v>
          </cell>
          <cell r="AF180">
            <v>0.20949999999999999</v>
          </cell>
          <cell r="AG180">
            <v>0.1244</v>
          </cell>
          <cell r="AH180">
            <v>0.2697</v>
          </cell>
          <cell r="AI180">
            <v>0.59030000000000005</v>
          </cell>
          <cell r="AJ180">
            <v>7.0699999999999999E-2</v>
          </cell>
          <cell r="AK180">
            <v>0.1883</v>
          </cell>
          <cell r="AL180">
            <v>0.72289999999999999</v>
          </cell>
          <cell r="AM180">
            <v>0.02</v>
          </cell>
          <cell r="AN180">
            <v>0.05</v>
          </cell>
          <cell r="AO180">
            <v>0.92</v>
          </cell>
          <cell r="AP180">
            <v>0.11</v>
          </cell>
          <cell r="AQ180">
            <v>0.43159999999999998</v>
          </cell>
          <cell r="AR180">
            <v>0.44669999999999999</v>
          </cell>
          <cell r="AV180">
            <v>0.24747474747474749</v>
          </cell>
          <cell r="AW180">
            <v>0.50484848484848488</v>
          </cell>
          <cell r="AX180">
            <v>0.2276767676767677</v>
          </cell>
          <cell r="AY180">
            <v>0.40820000000000001</v>
          </cell>
          <cell r="AZ180">
            <v>0.36959999999999998</v>
          </cell>
          <cell r="BA180">
            <v>0.22209999999999999</v>
          </cell>
          <cell r="BB180">
            <v>0.43809999999999999</v>
          </cell>
          <cell r="BC180">
            <v>0.36209999999999998</v>
          </cell>
          <cell r="BD180">
            <v>0.1918</v>
          </cell>
          <cell r="BE180">
            <v>0.46700000000000003</v>
          </cell>
          <cell r="BF180">
            <v>0.29780000000000001</v>
          </cell>
          <cell r="BG180">
            <v>0.14080000000000001</v>
          </cell>
          <cell r="BH180">
            <v>4.2928571428571425E-3</v>
          </cell>
          <cell r="BI180">
            <v>1.9118571428571429E-2</v>
          </cell>
          <cell r="BJ180">
            <v>0.97599999999999998</v>
          </cell>
          <cell r="BK180">
            <v>0</v>
          </cell>
          <cell r="BL180">
            <v>0</v>
          </cell>
        </row>
        <row r="181">
          <cell r="D181">
            <v>1025.9371524328678</v>
          </cell>
          <cell r="L181">
            <v>1.6620389483083781E-2</v>
          </cell>
          <cell r="M181">
            <v>0.9</v>
          </cell>
          <cell r="R181">
            <v>0.184</v>
          </cell>
          <cell r="S181">
            <v>0.7712</v>
          </cell>
          <cell r="T181">
            <v>3.8199999999999998E-2</v>
          </cell>
          <cell r="U181">
            <v>0.16250000000000001</v>
          </cell>
          <cell r="V181">
            <v>0.80740000000000001</v>
          </cell>
          <cell r="W181">
            <v>2.6200000000000001E-2</v>
          </cell>
          <cell r="X181">
            <v>0.04</v>
          </cell>
          <cell r="Y181">
            <v>0.87</v>
          </cell>
          <cell r="Z181">
            <v>2.41E-2</v>
          </cell>
          <cell r="AA181">
            <v>0.42649999999999999</v>
          </cell>
          <cell r="AB181">
            <v>0.36029999999999995</v>
          </cell>
          <cell r="AC181">
            <v>0.19870000000000002</v>
          </cell>
          <cell r="AD181">
            <v>0.42970000000000003</v>
          </cell>
          <cell r="AE181">
            <v>0.33989999999999998</v>
          </cell>
          <cell r="AF181">
            <v>0.20949999999999999</v>
          </cell>
          <cell r="AG181">
            <v>0.1244</v>
          </cell>
          <cell r="AH181">
            <v>0.2697</v>
          </cell>
          <cell r="AI181">
            <v>0.59030000000000005</v>
          </cell>
          <cell r="AJ181">
            <v>7.0699999999999999E-2</v>
          </cell>
          <cell r="AK181">
            <v>0.1883</v>
          </cell>
          <cell r="AL181">
            <v>0.72289999999999999</v>
          </cell>
          <cell r="AM181">
            <v>0.02</v>
          </cell>
          <cell r="AN181">
            <v>0.05</v>
          </cell>
          <cell r="AO181">
            <v>0.92</v>
          </cell>
          <cell r="AP181">
            <v>0.11</v>
          </cell>
          <cell r="AQ181">
            <v>0.43159999999999998</v>
          </cell>
          <cell r="AR181">
            <v>0.44669999999999999</v>
          </cell>
          <cell r="AV181">
            <v>0.24747474747474749</v>
          </cell>
          <cell r="AW181">
            <v>0.50484848484848488</v>
          </cell>
          <cell r="AX181">
            <v>0.2276767676767677</v>
          </cell>
          <cell r="AY181">
            <v>0.40820000000000001</v>
          </cell>
          <cell r="AZ181">
            <v>0.36959999999999998</v>
          </cell>
          <cell r="BA181">
            <v>0.22209999999999999</v>
          </cell>
          <cell r="BB181">
            <v>0.43809999999999999</v>
          </cell>
          <cell r="BC181">
            <v>0.36209999999999998</v>
          </cell>
          <cell r="BD181">
            <v>0.1918</v>
          </cell>
          <cell r="BE181">
            <v>0.46700000000000003</v>
          </cell>
          <cell r="BF181">
            <v>0.29780000000000001</v>
          </cell>
          <cell r="BG181">
            <v>0.14080000000000001</v>
          </cell>
          <cell r="BH181">
            <v>4.2928571428571425E-3</v>
          </cell>
          <cell r="BI181">
            <v>1.9118571428571429E-2</v>
          </cell>
          <cell r="BJ181">
            <v>0.97599999999999998</v>
          </cell>
          <cell r="BK181">
            <v>0</v>
          </cell>
          <cell r="BL181">
            <v>0</v>
          </cell>
        </row>
        <row r="182">
          <cell r="D182">
            <v>1025.9371524328678</v>
          </cell>
          <cell r="L182">
            <v>1.6620389483083781E-2</v>
          </cell>
          <cell r="M182">
            <v>0.9</v>
          </cell>
          <cell r="R182">
            <v>0.184</v>
          </cell>
          <cell r="S182">
            <v>0.7712</v>
          </cell>
          <cell r="T182">
            <v>3.8199999999999998E-2</v>
          </cell>
          <cell r="U182">
            <v>0.16250000000000001</v>
          </cell>
          <cell r="V182">
            <v>0.80740000000000001</v>
          </cell>
          <cell r="W182">
            <v>2.6200000000000001E-2</v>
          </cell>
          <cell r="X182">
            <v>0.04</v>
          </cell>
          <cell r="Y182">
            <v>0.87</v>
          </cell>
          <cell r="Z182">
            <v>2.41E-2</v>
          </cell>
          <cell r="AA182">
            <v>0.42649999999999999</v>
          </cell>
          <cell r="AB182">
            <v>0.36029999999999995</v>
          </cell>
          <cell r="AC182">
            <v>0.19870000000000002</v>
          </cell>
          <cell r="AD182">
            <v>0.42970000000000003</v>
          </cell>
          <cell r="AE182">
            <v>0.33989999999999998</v>
          </cell>
          <cell r="AF182">
            <v>0.20949999999999999</v>
          </cell>
          <cell r="AG182">
            <v>0.1244</v>
          </cell>
          <cell r="AH182">
            <v>0.2697</v>
          </cell>
          <cell r="AI182">
            <v>0.59030000000000005</v>
          </cell>
          <cell r="AJ182">
            <v>7.0699999999999999E-2</v>
          </cell>
          <cell r="AK182">
            <v>0.1883</v>
          </cell>
          <cell r="AL182">
            <v>0.72289999999999999</v>
          </cell>
          <cell r="AM182">
            <v>0.02</v>
          </cell>
          <cell r="AN182">
            <v>0.05</v>
          </cell>
          <cell r="AO182">
            <v>0.92</v>
          </cell>
          <cell r="AP182">
            <v>0.11</v>
          </cell>
          <cell r="AQ182">
            <v>0.43159999999999998</v>
          </cell>
          <cell r="AR182">
            <v>0.44669999999999999</v>
          </cell>
          <cell r="AV182">
            <v>0.24747474747474749</v>
          </cell>
          <cell r="AW182">
            <v>0.50484848484848488</v>
          </cell>
          <cell r="AX182">
            <v>0.2276767676767677</v>
          </cell>
          <cell r="AY182">
            <v>0.40820000000000001</v>
          </cell>
          <cell r="AZ182">
            <v>0.36959999999999998</v>
          </cell>
          <cell r="BA182">
            <v>0.22209999999999999</v>
          </cell>
          <cell r="BB182">
            <v>0.43809999999999999</v>
          </cell>
          <cell r="BC182">
            <v>0.36209999999999998</v>
          </cell>
          <cell r="BD182">
            <v>0.1918</v>
          </cell>
          <cell r="BE182">
            <v>0.46700000000000003</v>
          </cell>
          <cell r="BF182">
            <v>0.29780000000000001</v>
          </cell>
          <cell r="BG182">
            <v>0.14080000000000001</v>
          </cell>
          <cell r="BH182">
            <v>4.2928571428571425E-3</v>
          </cell>
          <cell r="BI182">
            <v>1.9118571428571429E-2</v>
          </cell>
          <cell r="BJ182">
            <v>0.97599999999999998</v>
          </cell>
          <cell r="BK182">
            <v>0</v>
          </cell>
          <cell r="BL182">
            <v>0</v>
          </cell>
        </row>
        <row r="183">
          <cell r="D183">
            <v>1025.9371524328678</v>
          </cell>
          <cell r="L183">
            <v>1.6620389483083781E-2</v>
          </cell>
          <cell r="M183">
            <v>0.9</v>
          </cell>
          <cell r="R183">
            <v>0.184</v>
          </cell>
          <cell r="S183">
            <v>0.7712</v>
          </cell>
          <cell r="T183">
            <v>3.8199999999999998E-2</v>
          </cell>
          <cell r="U183">
            <v>0.16250000000000001</v>
          </cell>
          <cell r="V183">
            <v>0.80740000000000001</v>
          </cell>
          <cell r="W183">
            <v>2.6200000000000001E-2</v>
          </cell>
          <cell r="X183">
            <v>0.04</v>
          </cell>
          <cell r="Y183">
            <v>0.87</v>
          </cell>
          <cell r="Z183">
            <v>2.41E-2</v>
          </cell>
          <cell r="AA183">
            <v>0.42649999999999999</v>
          </cell>
          <cell r="AB183">
            <v>0.36029999999999995</v>
          </cell>
          <cell r="AC183">
            <v>0.19870000000000002</v>
          </cell>
          <cell r="AD183">
            <v>0.42970000000000003</v>
          </cell>
          <cell r="AE183">
            <v>0.33989999999999998</v>
          </cell>
          <cell r="AF183">
            <v>0.20949999999999999</v>
          </cell>
          <cell r="AG183">
            <v>0.1244</v>
          </cell>
          <cell r="AH183">
            <v>0.2697</v>
          </cell>
          <cell r="AI183">
            <v>0.59030000000000005</v>
          </cell>
          <cell r="AJ183">
            <v>7.0699999999999999E-2</v>
          </cell>
          <cell r="AK183">
            <v>0.1883</v>
          </cell>
          <cell r="AL183">
            <v>0.72289999999999999</v>
          </cell>
          <cell r="AM183">
            <v>0.02</v>
          </cell>
          <cell r="AN183">
            <v>0.05</v>
          </cell>
          <cell r="AO183">
            <v>0.92</v>
          </cell>
          <cell r="AP183">
            <v>0.11</v>
          </cell>
          <cell r="AQ183">
            <v>0.43159999999999998</v>
          </cell>
          <cell r="AR183">
            <v>0.44669999999999999</v>
          </cell>
          <cell r="AV183">
            <v>0.24747474747474749</v>
          </cell>
          <cell r="AW183">
            <v>0.50484848484848488</v>
          </cell>
          <cell r="AX183">
            <v>0.2276767676767677</v>
          </cell>
          <cell r="AY183">
            <v>0.40820000000000001</v>
          </cell>
          <cell r="AZ183">
            <v>0.36959999999999998</v>
          </cell>
          <cell r="BA183">
            <v>0.22209999999999999</v>
          </cell>
          <cell r="BB183">
            <v>0.43809999999999999</v>
          </cell>
          <cell r="BC183">
            <v>0.36209999999999998</v>
          </cell>
          <cell r="BD183">
            <v>0.1918</v>
          </cell>
          <cell r="BE183">
            <v>0.46700000000000003</v>
          </cell>
          <cell r="BF183">
            <v>0.29780000000000001</v>
          </cell>
          <cell r="BG183">
            <v>0.14080000000000001</v>
          </cell>
          <cell r="BH183">
            <v>4.2928571428571425E-3</v>
          </cell>
          <cell r="BI183">
            <v>1.9118571428571429E-2</v>
          </cell>
          <cell r="BJ183">
            <v>0.97599999999999998</v>
          </cell>
          <cell r="BK183">
            <v>0</v>
          </cell>
          <cell r="BL183">
            <v>0</v>
          </cell>
        </row>
        <row r="184">
          <cell r="D184">
            <v>1025.9371524328678</v>
          </cell>
          <cell r="L184">
            <v>1.6620389483083781E-2</v>
          </cell>
          <cell r="M184">
            <v>0.9</v>
          </cell>
          <cell r="R184">
            <v>0.184</v>
          </cell>
          <cell r="S184">
            <v>0.7712</v>
          </cell>
          <cell r="T184">
            <v>3.8199999999999998E-2</v>
          </cell>
          <cell r="U184">
            <v>0.16250000000000001</v>
          </cell>
          <cell r="V184">
            <v>0.80740000000000001</v>
          </cell>
          <cell r="W184">
            <v>2.6200000000000001E-2</v>
          </cell>
          <cell r="X184">
            <v>0.04</v>
          </cell>
          <cell r="Y184">
            <v>0.87</v>
          </cell>
          <cell r="Z184">
            <v>2.41E-2</v>
          </cell>
          <cell r="AA184">
            <v>0.42649999999999999</v>
          </cell>
          <cell r="AB184">
            <v>0.36029999999999995</v>
          </cell>
          <cell r="AC184">
            <v>0.19870000000000002</v>
          </cell>
          <cell r="AD184">
            <v>0.42970000000000003</v>
          </cell>
          <cell r="AE184">
            <v>0.33989999999999998</v>
          </cell>
          <cell r="AF184">
            <v>0.20949999999999999</v>
          </cell>
          <cell r="AG184">
            <v>0.1244</v>
          </cell>
          <cell r="AH184">
            <v>0.2697</v>
          </cell>
          <cell r="AI184">
            <v>0.59030000000000005</v>
          </cell>
          <cell r="AJ184">
            <v>7.0699999999999999E-2</v>
          </cell>
          <cell r="AK184">
            <v>0.1883</v>
          </cell>
          <cell r="AL184">
            <v>0.72289999999999999</v>
          </cell>
          <cell r="AM184">
            <v>0.02</v>
          </cell>
          <cell r="AN184">
            <v>0.05</v>
          </cell>
          <cell r="AO184">
            <v>0.92</v>
          </cell>
          <cell r="AP184">
            <v>0.11</v>
          </cell>
          <cell r="AQ184">
            <v>0.43159999999999998</v>
          </cell>
          <cell r="AR184">
            <v>0.44669999999999999</v>
          </cell>
          <cell r="AV184">
            <v>0.24747474747474749</v>
          </cell>
          <cell r="AW184">
            <v>0.50484848484848488</v>
          </cell>
          <cell r="AX184">
            <v>0.2276767676767677</v>
          </cell>
          <cell r="AY184">
            <v>0.40820000000000001</v>
          </cell>
          <cell r="AZ184">
            <v>0.36959999999999998</v>
          </cell>
          <cell r="BA184">
            <v>0.22209999999999999</v>
          </cell>
          <cell r="BB184">
            <v>0.43809999999999999</v>
          </cell>
          <cell r="BC184">
            <v>0.36209999999999998</v>
          </cell>
          <cell r="BD184">
            <v>0.1918</v>
          </cell>
          <cell r="BE184">
            <v>0.46700000000000003</v>
          </cell>
          <cell r="BF184">
            <v>0.29780000000000001</v>
          </cell>
          <cell r="BG184">
            <v>0.14080000000000001</v>
          </cell>
          <cell r="BH184">
            <v>4.2928571428571425E-3</v>
          </cell>
          <cell r="BI184">
            <v>1.9118571428571429E-2</v>
          </cell>
          <cell r="BJ184">
            <v>0.97599999999999998</v>
          </cell>
          <cell r="BK184">
            <v>0</v>
          </cell>
          <cell r="BL184">
            <v>0</v>
          </cell>
        </row>
        <row r="185">
          <cell r="D185">
            <v>1025.9371524328678</v>
          </cell>
          <cell r="L185">
            <v>1.6620389483083781E-2</v>
          </cell>
          <cell r="M185">
            <v>0.9</v>
          </cell>
          <cell r="R185">
            <v>0.184</v>
          </cell>
          <cell r="S185">
            <v>0.7712</v>
          </cell>
          <cell r="T185">
            <v>3.8199999999999998E-2</v>
          </cell>
          <cell r="U185">
            <v>0.16250000000000001</v>
          </cell>
          <cell r="V185">
            <v>0.80740000000000001</v>
          </cell>
          <cell r="W185">
            <v>2.6200000000000001E-2</v>
          </cell>
          <cell r="X185">
            <v>0.04</v>
          </cell>
          <cell r="Y185">
            <v>0.87</v>
          </cell>
          <cell r="Z185">
            <v>2.41E-2</v>
          </cell>
          <cell r="AA185">
            <v>0.42649999999999999</v>
          </cell>
          <cell r="AB185">
            <v>0.36029999999999995</v>
          </cell>
          <cell r="AC185">
            <v>0.19870000000000002</v>
          </cell>
          <cell r="AD185">
            <v>0.42970000000000003</v>
          </cell>
          <cell r="AE185">
            <v>0.33989999999999998</v>
          </cell>
          <cell r="AF185">
            <v>0.20949999999999999</v>
          </cell>
          <cell r="AG185">
            <v>0.1244</v>
          </cell>
          <cell r="AH185">
            <v>0.2697</v>
          </cell>
          <cell r="AI185">
            <v>0.59030000000000005</v>
          </cell>
          <cell r="AJ185">
            <v>7.0699999999999999E-2</v>
          </cell>
          <cell r="AK185">
            <v>0.1883</v>
          </cell>
          <cell r="AL185">
            <v>0.72289999999999999</v>
          </cell>
          <cell r="AM185">
            <v>0.02</v>
          </cell>
          <cell r="AN185">
            <v>0.05</v>
          </cell>
          <cell r="AO185">
            <v>0.92</v>
          </cell>
          <cell r="AP185">
            <v>0.11</v>
          </cell>
          <cell r="AQ185">
            <v>0.43159999999999998</v>
          </cell>
          <cell r="AR185">
            <v>0.44669999999999999</v>
          </cell>
          <cell r="AV185">
            <v>0.24747474747474749</v>
          </cell>
          <cell r="AW185">
            <v>0.50484848484848488</v>
          </cell>
          <cell r="AX185">
            <v>0.2276767676767677</v>
          </cell>
          <cell r="AY185">
            <v>0.40820000000000001</v>
          </cell>
          <cell r="AZ185">
            <v>0.36959999999999998</v>
          </cell>
          <cell r="BA185">
            <v>0.22209999999999999</v>
          </cell>
          <cell r="BB185">
            <v>0.43809999999999999</v>
          </cell>
          <cell r="BC185">
            <v>0.36209999999999998</v>
          </cell>
          <cell r="BD185">
            <v>0.1918</v>
          </cell>
          <cell r="BE185">
            <v>0.46700000000000003</v>
          </cell>
          <cell r="BF185">
            <v>0.29780000000000001</v>
          </cell>
          <cell r="BG185">
            <v>0.14080000000000001</v>
          </cell>
          <cell r="BH185">
            <v>4.2928571428571425E-3</v>
          </cell>
          <cell r="BI185">
            <v>1.9118571428571429E-2</v>
          </cell>
          <cell r="BJ185">
            <v>0.97599999999999998</v>
          </cell>
          <cell r="BK185">
            <v>0</v>
          </cell>
          <cell r="BL185">
            <v>0</v>
          </cell>
        </row>
        <row r="186">
          <cell r="D186">
            <v>995.56380928769727</v>
          </cell>
          <cell r="L186">
            <v>1.6620389483083781E-2</v>
          </cell>
          <cell r="M186">
            <v>0.9</v>
          </cell>
          <cell r="R186">
            <v>0.184</v>
          </cell>
          <cell r="S186">
            <v>0.7712</v>
          </cell>
          <cell r="T186">
            <v>3.8199999999999998E-2</v>
          </cell>
          <cell r="U186">
            <v>0.16250000000000001</v>
          </cell>
          <cell r="V186">
            <v>0.80740000000000001</v>
          </cell>
          <cell r="W186">
            <v>2.6200000000000001E-2</v>
          </cell>
          <cell r="X186">
            <v>0.04</v>
          </cell>
          <cell r="Y186">
            <v>0.87</v>
          </cell>
          <cell r="Z186">
            <v>2.41E-2</v>
          </cell>
          <cell r="AA186">
            <v>0.42649999999999999</v>
          </cell>
          <cell r="AB186">
            <v>0.36029999999999995</v>
          </cell>
          <cell r="AC186">
            <v>0.19870000000000002</v>
          </cell>
          <cell r="AD186">
            <v>0.42970000000000003</v>
          </cell>
          <cell r="AE186">
            <v>0.33989999999999998</v>
          </cell>
          <cell r="AF186">
            <v>0.20949999999999999</v>
          </cell>
          <cell r="AG186">
            <v>0.1244</v>
          </cell>
          <cell r="AH186">
            <v>0.2697</v>
          </cell>
          <cell r="AI186">
            <v>0.59030000000000005</v>
          </cell>
          <cell r="AJ186">
            <v>7.0699999999999999E-2</v>
          </cell>
          <cell r="AK186">
            <v>0.1883</v>
          </cell>
          <cell r="AL186">
            <v>0.72289999999999999</v>
          </cell>
          <cell r="AM186">
            <v>0.02</v>
          </cell>
          <cell r="AN186">
            <v>0.05</v>
          </cell>
          <cell r="AO186">
            <v>0.92</v>
          </cell>
          <cell r="AP186">
            <v>0.11</v>
          </cell>
          <cell r="AQ186">
            <v>0.43159999999999998</v>
          </cell>
          <cell r="AR186">
            <v>0.44669999999999999</v>
          </cell>
          <cell r="AV186">
            <v>0.24747474747474749</v>
          </cell>
          <cell r="AW186">
            <v>0.50484848484848488</v>
          </cell>
          <cell r="AX186">
            <v>0.2276767676767677</v>
          </cell>
          <cell r="AY186">
            <v>0.40820000000000001</v>
          </cell>
          <cell r="AZ186">
            <v>0.36959999999999998</v>
          </cell>
          <cell r="BA186">
            <v>0.22209999999999999</v>
          </cell>
          <cell r="BB186">
            <v>0.43809999999999999</v>
          </cell>
          <cell r="BC186">
            <v>0.36209999999999998</v>
          </cell>
          <cell r="BD186">
            <v>0.1918</v>
          </cell>
          <cell r="BE186">
            <v>0.46700000000000003</v>
          </cell>
          <cell r="BF186">
            <v>0.29780000000000001</v>
          </cell>
          <cell r="BG186">
            <v>0.14080000000000001</v>
          </cell>
          <cell r="BH186">
            <v>4.2928571428571425E-3</v>
          </cell>
          <cell r="BI186">
            <v>1.9118571428571429E-2</v>
          </cell>
          <cell r="BJ186">
            <v>0.97599999999999998</v>
          </cell>
          <cell r="BK186">
            <v>0</v>
          </cell>
          <cell r="BL186">
            <v>0</v>
          </cell>
        </row>
        <row r="187">
          <cell r="D187">
            <v>1031.4867969076304</v>
          </cell>
          <cell r="L187">
            <v>1.6620389483083781E-2</v>
          </cell>
          <cell r="M187">
            <v>0.9</v>
          </cell>
          <cell r="R187">
            <v>0.184</v>
          </cell>
          <cell r="S187">
            <v>0.7712</v>
          </cell>
          <cell r="T187">
            <v>3.8199999999999998E-2</v>
          </cell>
          <cell r="U187">
            <v>0.16250000000000001</v>
          </cell>
          <cell r="V187">
            <v>0.80740000000000001</v>
          </cell>
          <cell r="W187">
            <v>2.6200000000000001E-2</v>
          </cell>
          <cell r="X187">
            <v>0.04</v>
          </cell>
          <cell r="Y187">
            <v>0.87</v>
          </cell>
          <cell r="Z187">
            <v>2.41E-2</v>
          </cell>
          <cell r="AA187">
            <v>0.42649999999999999</v>
          </cell>
          <cell r="AB187">
            <v>0.36029999999999995</v>
          </cell>
          <cell r="AC187">
            <v>0.19870000000000002</v>
          </cell>
          <cell r="AD187">
            <v>0.4289</v>
          </cell>
          <cell r="AE187">
            <v>0.2959</v>
          </cell>
          <cell r="AF187">
            <v>0.2462</v>
          </cell>
          <cell r="AG187">
            <v>0.1244</v>
          </cell>
          <cell r="AH187">
            <v>0.2697</v>
          </cell>
          <cell r="AI187">
            <v>0.59030000000000005</v>
          </cell>
          <cell r="AJ187">
            <v>7.0699999999999999E-2</v>
          </cell>
          <cell r="AK187">
            <v>0.1883</v>
          </cell>
          <cell r="AL187">
            <v>0.72289999999999999</v>
          </cell>
          <cell r="AM187">
            <v>0.02</v>
          </cell>
          <cell r="AN187">
            <v>0.05</v>
          </cell>
          <cell r="AO187">
            <v>0.92</v>
          </cell>
          <cell r="AP187">
            <v>0.11</v>
          </cell>
          <cell r="AQ187">
            <v>0.43159999999999998</v>
          </cell>
          <cell r="AR187">
            <v>0.44669999999999999</v>
          </cell>
          <cell r="AV187">
            <v>0.24747474747474749</v>
          </cell>
          <cell r="AW187">
            <v>0.50484848484848488</v>
          </cell>
          <cell r="AX187">
            <v>0.2276767676767677</v>
          </cell>
          <cell r="AY187">
            <v>0.40820000000000001</v>
          </cell>
          <cell r="AZ187">
            <v>0.36959999999999998</v>
          </cell>
          <cell r="BA187">
            <v>0.22209999999999999</v>
          </cell>
          <cell r="BB187">
            <v>0.29599999999999999</v>
          </cell>
          <cell r="BC187">
            <v>0.38379999999999997</v>
          </cell>
          <cell r="BD187">
            <v>0.31230000000000002</v>
          </cell>
          <cell r="BE187">
            <v>0.46700000000000003</v>
          </cell>
          <cell r="BF187">
            <v>0.29780000000000001</v>
          </cell>
          <cell r="BG187">
            <v>0.14080000000000001</v>
          </cell>
          <cell r="BH187">
            <v>4.2928571428571425E-3</v>
          </cell>
          <cell r="BI187">
            <v>1.9118571428571429E-2</v>
          </cell>
          <cell r="BJ187">
            <v>0.97599999999999998</v>
          </cell>
          <cell r="BK187">
            <v>0</v>
          </cell>
          <cell r="BL187">
            <v>0</v>
          </cell>
        </row>
        <row r="188">
          <cell r="D188">
            <v>1031.4867969076304</v>
          </cell>
          <cell r="L188">
            <v>1.6620389483083781E-2</v>
          </cell>
          <cell r="M188">
            <v>0.9</v>
          </cell>
          <cell r="R188">
            <v>0.184</v>
          </cell>
          <cell r="S188">
            <v>0.7712</v>
          </cell>
          <cell r="T188">
            <v>3.8199999999999998E-2</v>
          </cell>
          <cell r="U188">
            <v>0.16250000000000001</v>
          </cell>
          <cell r="V188">
            <v>0.80740000000000001</v>
          </cell>
          <cell r="W188">
            <v>2.6200000000000001E-2</v>
          </cell>
          <cell r="X188">
            <v>0.04</v>
          </cell>
          <cell r="Y188">
            <v>0.87</v>
          </cell>
          <cell r="Z188">
            <v>2.41E-2</v>
          </cell>
          <cell r="AA188">
            <v>0.51880000000000004</v>
          </cell>
          <cell r="AB188">
            <v>0.32150000000000001</v>
          </cell>
          <cell r="AC188">
            <v>0.13070000000000001</v>
          </cell>
          <cell r="AD188">
            <v>0.4289</v>
          </cell>
          <cell r="AE188">
            <v>0.2959</v>
          </cell>
          <cell r="AF188">
            <v>0.2462</v>
          </cell>
          <cell r="AG188">
            <v>0.1244</v>
          </cell>
          <cell r="AH188">
            <v>0.2697</v>
          </cell>
          <cell r="AI188">
            <v>0.59030000000000005</v>
          </cell>
          <cell r="AJ188">
            <v>7.0699999999999999E-2</v>
          </cell>
          <cell r="AK188">
            <v>0.1883</v>
          </cell>
          <cell r="AL188">
            <v>0.72289999999999999</v>
          </cell>
          <cell r="AM188">
            <v>0.02</v>
          </cell>
          <cell r="AN188">
            <v>0.05</v>
          </cell>
          <cell r="AO188">
            <v>0.92</v>
          </cell>
          <cell r="AP188">
            <v>0.11</v>
          </cell>
          <cell r="AQ188">
            <v>0.43159999999999998</v>
          </cell>
          <cell r="AR188">
            <v>0.44669999999999999</v>
          </cell>
          <cell r="AV188">
            <v>0.24747474747474749</v>
          </cell>
          <cell r="AW188">
            <v>0.50484848484848488</v>
          </cell>
          <cell r="AX188">
            <v>0.2276767676767677</v>
          </cell>
          <cell r="AY188">
            <v>0.40820000000000001</v>
          </cell>
          <cell r="AZ188">
            <v>0.36959999999999998</v>
          </cell>
          <cell r="BA188">
            <v>0.22209999999999999</v>
          </cell>
          <cell r="BB188">
            <v>0.25530000000000003</v>
          </cell>
          <cell r="BC188">
            <v>0.39279999999999998</v>
          </cell>
          <cell r="BD188">
            <v>0.34389999999999998</v>
          </cell>
          <cell r="BE188">
            <v>0.46700000000000003</v>
          </cell>
          <cell r="BF188">
            <v>0.29780000000000001</v>
          </cell>
          <cell r="BG188">
            <v>0.14080000000000001</v>
          </cell>
          <cell r="BH188">
            <v>4.2928571428571425E-3</v>
          </cell>
          <cell r="BI188">
            <v>1.9118571428571429E-2</v>
          </cell>
          <cell r="BJ188">
            <v>0.97599999999999998</v>
          </cell>
          <cell r="BK188">
            <v>0</v>
          </cell>
          <cell r="BL188">
            <v>0</v>
          </cell>
        </row>
        <row r="189">
          <cell r="D189">
            <v>1031.4867969076304</v>
          </cell>
          <cell r="L189">
            <v>1.6620389483083781E-2</v>
          </cell>
          <cell r="M189">
            <v>0.9</v>
          </cell>
          <cell r="R189">
            <v>0.184</v>
          </cell>
          <cell r="S189">
            <v>0.7712</v>
          </cell>
          <cell r="T189">
            <v>3.8199999999999998E-2</v>
          </cell>
          <cell r="U189">
            <v>0.16250000000000001</v>
          </cell>
          <cell r="V189">
            <v>0.80740000000000001</v>
          </cell>
          <cell r="W189">
            <v>2.6200000000000001E-2</v>
          </cell>
          <cell r="X189">
            <v>0.04</v>
          </cell>
          <cell r="Y189">
            <v>0.87</v>
          </cell>
          <cell r="Z189">
            <v>2.41E-2</v>
          </cell>
          <cell r="AA189">
            <v>0.51880000000000004</v>
          </cell>
          <cell r="AB189">
            <v>0.32150000000000001</v>
          </cell>
          <cell r="AC189">
            <v>0.13070000000000001</v>
          </cell>
          <cell r="AD189">
            <v>0.4289</v>
          </cell>
          <cell r="AE189">
            <v>0.2959</v>
          </cell>
          <cell r="AF189">
            <v>0.2462</v>
          </cell>
          <cell r="AG189">
            <v>0.1244</v>
          </cell>
          <cell r="AH189">
            <v>0.2697</v>
          </cell>
          <cell r="AI189">
            <v>0.59030000000000005</v>
          </cell>
          <cell r="AJ189">
            <v>7.0699999999999999E-2</v>
          </cell>
          <cell r="AK189">
            <v>0.1883</v>
          </cell>
          <cell r="AL189">
            <v>0.72289999999999999</v>
          </cell>
          <cell r="AM189">
            <v>0.02</v>
          </cell>
          <cell r="AN189">
            <v>0.05</v>
          </cell>
          <cell r="AO189">
            <v>0.92</v>
          </cell>
          <cell r="AP189">
            <v>0.11</v>
          </cell>
          <cell r="AQ189">
            <v>0.43159999999999998</v>
          </cell>
          <cell r="AR189">
            <v>0.44669999999999999</v>
          </cell>
          <cell r="AV189">
            <v>0.24747474747474749</v>
          </cell>
          <cell r="AW189">
            <v>0.50484848484848488</v>
          </cell>
          <cell r="AX189">
            <v>0.2276767676767677</v>
          </cell>
          <cell r="AY189">
            <v>0.40820000000000001</v>
          </cell>
          <cell r="AZ189">
            <v>0.36959999999999998</v>
          </cell>
          <cell r="BA189">
            <v>0.22209999999999999</v>
          </cell>
          <cell r="BB189">
            <v>0.43809999999999999</v>
          </cell>
          <cell r="BC189">
            <v>0.36209999999999998</v>
          </cell>
          <cell r="BD189">
            <v>0.1918</v>
          </cell>
          <cell r="BE189">
            <v>0.46700000000000003</v>
          </cell>
          <cell r="BF189">
            <v>0.29780000000000001</v>
          </cell>
          <cell r="BG189">
            <v>0.14080000000000001</v>
          </cell>
          <cell r="BH189">
            <v>4.2928571428571425E-3</v>
          </cell>
          <cell r="BI189">
            <v>1.9118571428571429E-2</v>
          </cell>
          <cell r="BJ189">
            <v>0.97599999999999998</v>
          </cell>
          <cell r="BK189">
            <v>0</v>
          </cell>
          <cell r="BL189">
            <v>0</v>
          </cell>
        </row>
        <row r="190">
          <cell r="D190">
            <v>1031.4867969076304</v>
          </cell>
          <cell r="L190">
            <v>1.6620389483083781E-2</v>
          </cell>
          <cell r="M190">
            <v>0.9</v>
          </cell>
          <cell r="R190">
            <v>0.184</v>
          </cell>
          <cell r="S190">
            <v>0.7712</v>
          </cell>
          <cell r="T190">
            <v>3.8199999999999998E-2</v>
          </cell>
          <cell r="U190">
            <v>0.16250000000000001</v>
          </cell>
          <cell r="V190">
            <v>0.80740000000000001</v>
          </cell>
          <cell r="W190">
            <v>2.6200000000000001E-2</v>
          </cell>
          <cell r="X190">
            <v>0.04</v>
          </cell>
          <cell r="Y190">
            <v>0.87</v>
          </cell>
          <cell r="Z190">
            <v>2.41E-2</v>
          </cell>
          <cell r="AA190">
            <v>0.51880000000000004</v>
          </cell>
          <cell r="AB190">
            <v>0.32150000000000001</v>
          </cell>
          <cell r="AC190">
            <v>0.13070000000000001</v>
          </cell>
          <cell r="AD190">
            <v>0.4289</v>
          </cell>
          <cell r="AE190">
            <v>0.2959</v>
          </cell>
          <cell r="AF190">
            <v>0.2462</v>
          </cell>
          <cell r="AG190">
            <v>0.1244</v>
          </cell>
          <cell r="AH190">
            <v>0.2697</v>
          </cell>
          <cell r="AI190">
            <v>0.59030000000000005</v>
          </cell>
          <cell r="AJ190">
            <v>7.0699999999999999E-2</v>
          </cell>
          <cell r="AK190">
            <v>0.1883</v>
          </cell>
          <cell r="AL190">
            <v>0.72289999999999999</v>
          </cell>
          <cell r="AM190">
            <v>0.02</v>
          </cell>
          <cell r="AN190">
            <v>0.05</v>
          </cell>
          <cell r="AO190">
            <v>0.92</v>
          </cell>
          <cell r="AP190">
            <v>0.11</v>
          </cell>
          <cell r="AQ190">
            <v>0.43159999999999998</v>
          </cell>
          <cell r="AR190">
            <v>0.44669999999999999</v>
          </cell>
          <cell r="AV190">
            <v>0.24747474747474749</v>
          </cell>
          <cell r="AW190">
            <v>0.50484848484848488</v>
          </cell>
          <cell r="AX190">
            <v>0.2276767676767677</v>
          </cell>
          <cell r="AY190">
            <v>0.40820000000000001</v>
          </cell>
          <cell r="AZ190">
            <v>0.36959999999999998</v>
          </cell>
          <cell r="BA190">
            <v>0.22209999999999999</v>
          </cell>
          <cell r="BB190">
            <v>0.4017</v>
          </cell>
          <cell r="BC190">
            <v>0.36559999999999998</v>
          </cell>
          <cell r="BD190">
            <v>0.22469999999999998</v>
          </cell>
          <cell r="BE190">
            <v>0.46700000000000003</v>
          </cell>
          <cell r="BF190">
            <v>0.29780000000000001</v>
          </cell>
          <cell r="BG190">
            <v>0.14080000000000001</v>
          </cell>
          <cell r="BH190">
            <v>4.2928571428571425E-3</v>
          </cell>
          <cell r="BI190">
            <v>1.9118571428571429E-2</v>
          </cell>
          <cell r="BJ190">
            <v>0.97599999999999998</v>
          </cell>
          <cell r="BK190">
            <v>0</v>
          </cell>
          <cell r="BL190">
            <v>0</v>
          </cell>
        </row>
        <row r="191">
          <cell r="D191">
            <v>1031.4867969076304</v>
          </cell>
          <cell r="L191">
            <v>1.6620389483083781E-2</v>
          </cell>
          <cell r="M191">
            <v>0.9</v>
          </cell>
          <cell r="R191">
            <v>0.184</v>
          </cell>
          <cell r="S191">
            <v>0.7712</v>
          </cell>
          <cell r="T191">
            <v>3.8199999999999998E-2</v>
          </cell>
          <cell r="U191">
            <v>0.16250000000000001</v>
          </cell>
          <cell r="V191">
            <v>0.80740000000000001</v>
          </cell>
          <cell r="W191">
            <v>2.6200000000000001E-2</v>
          </cell>
          <cell r="X191">
            <v>0.04</v>
          </cell>
          <cell r="Y191">
            <v>0.87</v>
          </cell>
          <cell r="Z191">
            <v>2.41E-2</v>
          </cell>
          <cell r="AA191">
            <v>0.51880000000000004</v>
          </cell>
          <cell r="AB191">
            <v>0.32150000000000001</v>
          </cell>
          <cell r="AC191">
            <v>0.13070000000000001</v>
          </cell>
          <cell r="AD191">
            <v>0.4289</v>
          </cell>
          <cell r="AE191">
            <v>0.2959</v>
          </cell>
          <cell r="AF191">
            <v>0.2462</v>
          </cell>
          <cell r="AG191">
            <v>0.1244</v>
          </cell>
          <cell r="AH191">
            <v>0.2697</v>
          </cell>
          <cell r="AI191">
            <v>0.59030000000000005</v>
          </cell>
          <cell r="AJ191">
            <v>7.0699999999999999E-2</v>
          </cell>
          <cell r="AK191">
            <v>0.1883</v>
          </cell>
          <cell r="AL191">
            <v>0.72289999999999999</v>
          </cell>
          <cell r="AM191">
            <v>0.02</v>
          </cell>
          <cell r="AN191">
            <v>0.05</v>
          </cell>
          <cell r="AO191">
            <v>0.92</v>
          </cell>
          <cell r="AP191">
            <v>0.11</v>
          </cell>
          <cell r="AQ191">
            <v>0.43159999999999998</v>
          </cell>
          <cell r="AR191">
            <v>0.44669999999999999</v>
          </cell>
          <cell r="AV191">
            <v>0.24747474747474749</v>
          </cell>
          <cell r="AW191">
            <v>0.50484848484848488</v>
          </cell>
          <cell r="AX191">
            <v>0.2276767676767677</v>
          </cell>
          <cell r="AY191">
            <v>0.40820000000000001</v>
          </cell>
          <cell r="AZ191">
            <v>0.36959999999999998</v>
          </cell>
          <cell r="BA191">
            <v>0.22209999999999999</v>
          </cell>
          <cell r="BB191">
            <v>0.28420000000000001</v>
          </cell>
          <cell r="BC191">
            <v>0.3785</v>
          </cell>
          <cell r="BD191">
            <v>0.32929999999999998</v>
          </cell>
          <cell r="BE191">
            <v>0.46700000000000003</v>
          </cell>
          <cell r="BF191">
            <v>0.29780000000000001</v>
          </cell>
          <cell r="BG191">
            <v>0.14080000000000001</v>
          </cell>
          <cell r="BH191">
            <v>4.2928571428571425E-3</v>
          </cell>
          <cell r="BI191">
            <v>1.9118571428571429E-2</v>
          </cell>
          <cell r="BJ191">
            <v>0.97599999999999998</v>
          </cell>
          <cell r="BK191">
            <v>0</v>
          </cell>
          <cell r="BL191">
            <v>0</v>
          </cell>
        </row>
        <row r="198">
          <cell r="D198">
            <v>2.0974310776942358</v>
          </cell>
          <cell r="E198">
            <v>2.0974310776942358</v>
          </cell>
          <cell r="F198">
            <v>2.6782581453634084</v>
          </cell>
          <cell r="G198">
            <v>2.6782581453634084</v>
          </cell>
        </row>
        <row r="199">
          <cell r="D199">
            <v>2.0974310776942358</v>
          </cell>
          <cell r="E199">
            <v>2.0974310776942358</v>
          </cell>
          <cell r="F199">
            <v>2.6782581453634084</v>
          </cell>
          <cell r="G199">
            <v>2.6782581453634084</v>
          </cell>
        </row>
        <row r="200">
          <cell r="D200">
            <v>2.0974310776942358</v>
          </cell>
          <cell r="E200">
            <v>2.0974310776942358</v>
          </cell>
          <cell r="F200">
            <v>2.6782581453634084</v>
          </cell>
          <cell r="G200">
            <v>2.6782581453634084</v>
          </cell>
        </row>
        <row r="201">
          <cell r="D201">
            <v>2.0974310776942358</v>
          </cell>
          <cell r="E201">
            <v>2.0974310776942358</v>
          </cell>
          <cell r="F201">
            <v>2.6782581453634084</v>
          </cell>
          <cell r="G201">
            <v>2.6782581453634084</v>
          </cell>
        </row>
        <row r="202">
          <cell r="D202">
            <v>2.0974310776942358</v>
          </cell>
          <cell r="E202">
            <v>2.0974310776942358</v>
          </cell>
          <cell r="F202">
            <v>2.6782581453634084</v>
          </cell>
          <cell r="G202">
            <v>2.6782581453634084</v>
          </cell>
        </row>
        <row r="203">
          <cell r="D203">
            <v>2.0974310776942358</v>
          </cell>
          <cell r="E203">
            <v>2.0974310776942358</v>
          </cell>
          <cell r="F203">
            <v>2.6782581453634084</v>
          </cell>
          <cell r="G203">
            <v>2.6782581453634084</v>
          </cell>
        </row>
        <row r="204">
          <cell r="D204">
            <v>2.2190820802005011</v>
          </cell>
          <cell r="E204">
            <v>2.2190820802005011</v>
          </cell>
          <cell r="F204">
            <v>2.8335971177944859</v>
          </cell>
          <cell r="G204">
            <v>2.8335971177944859</v>
          </cell>
        </row>
        <row r="205">
          <cell r="D205">
            <v>2.2190820802005011</v>
          </cell>
          <cell r="E205">
            <v>2.2190820802005011</v>
          </cell>
          <cell r="F205">
            <v>2.8335971177944859</v>
          </cell>
          <cell r="G205">
            <v>2.8335971177944859</v>
          </cell>
        </row>
        <row r="206">
          <cell r="D206">
            <v>2.2190820802005011</v>
          </cell>
          <cell r="E206">
            <v>2.2190820802005011</v>
          </cell>
          <cell r="F206">
            <v>2.8335971177944859</v>
          </cell>
          <cell r="G206">
            <v>2.8335971177944859</v>
          </cell>
        </row>
        <row r="207">
          <cell r="D207">
            <v>2.2190820802005011</v>
          </cell>
          <cell r="E207">
            <v>2.2190820802005011</v>
          </cell>
          <cell r="F207">
            <v>2.8335971177944859</v>
          </cell>
          <cell r="G207">
            <v>2.8335971177944859</v>
          </cell>
        </row>
        <row r="208">
          <cell r="D208">
            <v>2.2190820802005011</v>
          </cell>
          <cell r="E208">
            <v>2.2190820802005011</v>
          </cell>
          <cell r="F208">
            <v>2.8335971177944859</v>
          </cell>
          <cell r="G208">
            <v>2.8335971177944859</v>
          </cell>
        </row>
        <row r="209">
          <cell r="D209">
            <v>2.2190820802005011</v>
          </cell>
          <cell r="E209">
            <v>2.2190820802005011</v>
          </cell>
          <cell r="F209">
            <v>2.8335971177944859</v>
          </cell>
          <cell r="G209">
            <v>2.8335971177944859</v>
          </cell>
        </row>
        <row r="210">
          <cell r="D210">
            <v>2.2939384682713349</v>
          </cell>
          <cell r="E210">
            <v>2.2939384682713349</v>
          </cell>
          <cell r="F210">
            <v>2.9291829671772427</v>
          </cell>
          <cell r="G210">
            <v>2.9291829671772427</v>
          </cell>
        </row>
        <row r="211">
          <cell r="D211">
            <v>2.2939384682713349</v>
          </cell>
          <cell r="E211">
            <v>2.2939384682713349</v>
          </cell>
          <cell r="F211">
            <v>2.9291829671772427</v>
          </cell>
          <cell r="G211">
            <v>2.9291829671772427</v>
          </cell>
        </row>
        <row r="212">
          <cell r="D212">
            <v>2.2939384682713349</v>
          </cell>
          <cell r="E212">
            <v>2.2939384682713349</v>
          </cell>
          <cell r="F212">
            <v>2.9291829671772427</v>
          </cell>
          <cell r="G212">
            <v>2.9291829671772427</v>
          </cell>
        </row>
        <row r="213">
          <cell r="D213">
            <v>2.2939384682713349</v>
          </cell>
          <cell r="E213">
            <v>2.2939384682713349</v>
          </cell>
          <cell r="F213">
            <v>2.9291829671772427</v>
          </cell>
          <cell r="G213">
            <v>2.9291829671772427</v>
          </cell>
        </row>
        <row r="214">
          <cell r="D214">
            <v>2.2939384682713349</v>
          </cell>
          <cell r="E214">
            <v>2.2939384682713349</v>
          </cell>
          <cell r="F214">
            <v>2.9291829671772427</v>
          </cell>
          <cell r="G214">
            <v>2.9291829671772427</v>
          </cell>
        </row>
        <row r="215">
          <cell r="D215">
            <v>2.2939384682713349</v>
          </cell>
          <cell r="E215">
            <v>2.2939384682713349</v>
          </cell>
          <cell r="F215">
            <v>2.9291829671772427</v>
          </cell>
          <cell r="G215">
            <v>2.9291829671772427</v>
          </cell>
        </row>
        <row r="216">
          <cell r="D216">
            <v>2.3260536068271334</v>
          </cell>
          <cell r="E216">
            <v>2.3260536068271334</v>
          </cell>
          <cell r="F216">
            <v>2.9701915287177241</v>
          </cell>
          <cell r="G216">
            <v>2.9701915287177241</v>
          </cell>
        </row>
        <row r="217">
          <cell r="D217">
            <v>2.3260536068271334</v>
          </cell>
          <cell r="E217">
            <v>2.3260536068271334</v>
          </cell>
          <cell r="F217">
            <v>2.9701915287177241</v>
          </cell>
          <cell r="G217">
            <v>2.9701915287177241</v>
          </cell>
        </row>
        <row r="218">
          <cell r="D218">
            <v>2.3260536068271334</v>
          </cell>
          <cell r="E218">
            <v>2.3260536068271334</v>
          </cell>
          <cell r="F218">
            <v>2.9701915287177241</v>
          </cell>
          <cell r="G218">
            <v>2.9701915287177241</v>
          </cell>
        </row>
        <row r="219">
          <cell r="D219">
            <v>2.3260536068271334</v>
          </cell>
          <cell r="E219">
            <v>2.3260536068271334</v>
          </cell>
          <cell r="F219">
            <v>2.9701915287177241</v>
          </cell>
          <cell r="G219">
            <v>2.9701915287177241</v>
          </cell>
        </row>
        <row r="220">
          <cell r="D220">
            <v>2.3260536068271334</v>
          </cell>
          <cell r="E220">
            <v>2.3260536068271334</v>
          </cell>
          <cell r="F220">
            <v>2.9701915287177241</v>
          </cell>
          <cell r="G220">
            <v>2.9701915287177241</v>
          </cell>
        </row>
        <row r="221">
          <cell r="D221">
            <v>2.3260536068271334</v>
          </cell>
          <cell r="E221">
            <v>2.3260536068271334</v>
          </cell>
          <cell r="F221">
            <v>2.9701915287177241</v>
          </cell>
          <cell r="G221">
            <v>2.9701915287177241</v>
          </cell>
        </row>
        <row r="222">
          <cell r="D222">
            <v>2.3684415490998765</v>
          </cell>
          <cell r="E222">
            <v>2.3684415490998765</v>
          </cell>
          <cell r="F222">
            <v>3.0243176703890726</v>
          </cell>
          <cell r="G222">
            <v>3.0243176703890726</v>
          </cell>
        </row>
        <row r="223">
          <cell r="D223">
            <v>2.3109533703866121</v>
          </cell>
          <cell r="E223">
            <v>2.3109533703866121</v>
          </cell>
          <cell r="F223">
            <v>2.950909688339828</v>
          </cell>
          <cell r="G223">
            <v>2.950909688339828</v>
          </cell>
        </row>
        <row r="224">
          <cell r="D224">
            <v>2.2555258542928782</v>
          </cell>
          <cell r="E224">
            <v>2.2555258542928782</v>
          </cell>
          <cell r="F224">
            <v>2.880133013943214</v>
          </cell>
          <cell r="G224">
            <v>2.880133013943214</v>
          </cell>
        </row>
        <row r="225">
          <cell r="D225">
            <v>2.2555258542928782</v>
          </cell>
          <cell r="E225">
            <v>2.2555258542928782</v>
          </cell>
          <cell r="F225">
            <v>2.880133013943214</v>
          </cell>
          <cell r="G225">
            <v>2.880133013943214</v>
          </cell>
        </row>
        <row r="226">
          <cell r="D226">
            <v>2.2555258542928782</v>
          </cell>
          <cell r="E226">
            <v>2.2555258542928782</v>
          </cell>
          <cell r="F226">
            <v>2.880133013943214</v>
          </cell>
          <cell r="G226">
            <v>2.880133013943214</v>
          </cell>
        </row>
        <row r="227">
          <cell r="D227">
            <v>2.2555258542928782</v>
          </cell>
          <cell r="E227">
            <v>2.2555258542928782</v>
          </cell>
          <cell r="F227">
            <v>2.880133013943214</v>
          </cell>
          <cell r="G227">
            <v>2.880133013943214</v>
          </cell>
        </row>
      </sheetData>
      <sheetData sheetId="11" refreshError="1">
        <row r="7271">
          <cell r="V7271">
            <v>1976.19</v>
          </cell>
        </row>
        <row r="38215">
          <cell r="R38215">
            <v>420.46703719699337</v>
          </cell>
        </row>
        <row r="38216">
          <cell r="R38216">
            <v>419.09671651309947</v>
          </cell>
        </row>
        <row r="38217">
          <cell r="R38217">
            <v>419.04758228547189</v>
          </cell>
        </row>
        <row r="38218">
          <cell r="R38218">
            <v>418.99828279332831</v>
          </cell>
        </row>
        <row r="38219">
          <cell r="R38219">
            <v>418.94889454025048</v>
          </cell>
        </row>
        <row r="38220">
          <cell r="R38220">
            <v>418.89936577648575</v>
          </cell>
        </row>
        <row r="38221">
          <cell r="R38221">
            <v>418.84964505864991</v>
          </cell>
        </row>
        <row r="38222">
          <cell r="R38222">
            <v>418.79978313397538</v>
          </cell>
        </row>
        <row r="38223">
          <cell r="R38223">
            <v>418.74972855660491</v>
          </cell>
        </row>
        <row r="38224">
          <cell r="R38224">
            <v>418.69958301403193</v>
          </cell>
        </row>
        <row r="38225">
          <cell r="R38225">
            <v>418.66416896057143</v>
          </cell>
        </row>
        <row r="38226">
          <cell r="R38226">
            <v>418.66404109327249</v>
          </cell>
        </row>
        <row r="38227">
          <cell r="R38227">
            <v>418.52210156700284</v>
          </cell>
        </row>
        <row r="38228">
          <cell r="R38228">
            <v>399.39866792091004</v>
          </cell>
        </row>
        <row r="38229">
          <cell r="R38229">
            <v>399.84490199475454</v>
          </cell>
        </row>
        <row r="38230">
          <cell r="R38230">
            <v>400.29097479169479</v>
          </cell>
        </row>
        <row r="38231">
          <cell r="R38231">
            <v>400.23695578514673</v>
          </cell>
        </row>
        <row r="38232">
          <cell r="R38232">
            <v>400.18277472157899</v>
          </cell>
        </row>
        <row r="38233">
          <cell r="R38233">
            <v>400.12843111482061</v>
          </cell>
        </row>
        <row r="38234">
          <cell r="R38234">
            <v>400.07387265710105</v>
          </cell>
        </row>
        <row r="38235">
          <cell r="R38235">
            <v>400.01915057582846</v>
          </cell>
        </row>
        <row r="38236">
          <cell r="R38236">
            <v>399.97340340822984</v>
          </cell>
        </row>
        <row r="38237">
          <cell r="R38237">
            <v>399.97324701317791</v>
          </cell>
        </row>
        <row r="38238">
          <cell r="R38238">
            <v>399.97324701317791</v>
          </cell>
        </row>
        <row r="38239">
          <cell r="R38239">
            <v>399.81749512859045</v>
          </cell>
        </row>
        <row r="38240">
          <cell r="R38240">
            <v>402.04458534126013</v>
          </cell>
        </row>
        <row r="38241">
          <cell r="R38241">
            <v>400.0467459689358</v>
          </cell>
        </row>
        <row r="38242">
          <cell r="R38242">
            <v>397.85853535989349</v>
          </cell>
        </row>
        <row r="38243">
          <cell r="R38243">
            <v>397.85853535989349</v>
          </cell>
        </row>
        <row r="38244">
          <cell r="R38244">
            <v>397.85853535989349</v>
          </cell>
        </row>
        <row r="38245">
          <cell r="R38245">
            <v>397.85853535989349</v>
          </cell>
        </row>
        <row r="38247">
          <cell r="R38247">
            <v>301.91901391462278</v>
          </cell>
        </row>
        <row r="38248">
          <cell r="R38248">
            <v>299.73785249006119</v>
          </cell>
        </row>
        <row r="38249">
          <cell r="R38249">
            <v>299.72715975954577</v>
          </cell>
        </row>
        <row r="38250">
          <cell r="R38250">
            <v>299.71641093836627</v>
          </cell>
        </row>
        <row r="38251">
          <cell r="R38251">
            <v>299.70568284015798</v>
          </cell>
        </row>
        <row r="38252">
          <cell r="R38252">
            <v>299.69492402610263</v>
          </cell>
        </row>
        <row r="38253">
          <cell r="R38253">
            <v>299.6840833646333</v>
          </cell>
        </row>
        <row r="38254">
          <cell r="R38254">
            <v>299.67321191568544</v>
          </cell>
        </row>
        <row r="38255">
          <cell r="R38255">
            <v>299.66225854699263</v>
          </cell>
        </row>
        <row r="38256">
          <cell r="R38256">
            <v>299.65132526053003</v>
          </cell>
        </row>
        <row r="38257">
          <cell r="R38257">
            <v>299.64360389644816</v>
          </cell>
        </row>
        <row r="38258">
          <cell r="R38258">
            <v>299.64347602914921</v>
          </cell>
        </row>
        <row r="38259">
          <cell r="R38259">
            <v>299.61252880190921</v>
          </cell>
        </row>
        <row r="38260">
          <cell r="R38260">
            <v>272.95537606286183</v>
          </cell>
        </row>
        <row r="38261">
          <cell r="R38261">
            <v>272.94359901014377</v>
          </cell>
        </row>
        <row r="38262">
          <cell r="R38262">
            <v>272.93178664714191</v>
          </cell>
        </row>
        <row r="38263">
          <cell r="R38263">
            <v>272.92000882517181</v>
          </cell>
        </row>
        <row r="38264">
          <cell r="R38264">
            <v>272.90819566973585</v>
          </cell>
        </row>
        <row r="38265">
          <cell r="R38265">
            <v>272.89634707483356</v>
          </cell>
        </row>
        <row r="38266">
          <cell r="R38266">
            <v>272.88441111400567</v>
          </cell>
        </row>
        <row r="38267">
          <cell r="R38267">
            <v>272.87243939711544</v>
          </cell>
        </row>
        <row r="38268">
          <cell r="R38268">
            <v>272.86242440907972</v>
          </cell>
        </row>
        <row r="38269">
          <cell r="R38269">
            <v>272.86226801402785</v>
          </cell>
        </row>
        <row r="38270">
          <cell r="R38270">
            <v>272.86226801402785</v>
          </cell>
        </row>
        <row r="38271">
          <cell r="R38271">
            <v>272.82830926348061</v>
          </cell>
        </row>
        <row r="38272">
          <cell r="R38272">
            <v>270.38041049446241</v>
          </cell>
        </row>
        <row r="38273">
          <cell r="R38273">
            <v>260.28507465778722</v>
          </cell>
        </row>
        <row r="38274">
          <cell r="R38274">
            <v>252.49053565692111</v>
          </cell>
        </row>
        <row r="38275">
          <cell r="R38275">
            <v>252.49053565692111</v>
          </cell>
        </row>
        <row r="38276">
          <cell r="R38276">
            <v>252.49053565692111</v>
          </cell>
        </row>
        <row r="38277">
          <cell r="R38277">
            <v>252.49053565692111</v>
          </cell>
        </row>
        <row r="38279">
          <cell r="R38279">
            <v>313.01078146363324</v>
          </cell>
        </row>
        <row r="38280">
          <cell r="R38280">
            <v>311.09082309046164</v>
          </cell>
        </row>
        <row r="38281">
          <cell r="R38281">
            <v>311.08041683216891</v>
          </cell>
        </row>
        <row r="38282">
          <cell r="R38282">
            <v>311.06995529679307</v>
          </cell>
        </row>
        <row r="38283">
          <cell r="R38283">
            <v>311.05951530028022</v>
          </cell>
        </row>
        <row r="38284">
          <cell r="R38284">
            <v>311.04904540612915</v>
          </cell>
        </row>
        <row r="38285">
          <cell r="R38285">
            <v>311.03849448509663</v>
          </cell>
        </row>
        <row r="38286">
          <cell r="R38286">
            <v>311.02791359944837</v>
          </cell>
        </row>
        <row r="38287">
          <cell r="R38287">
            <v>311.01725161925498</v>
          </cell>
        </row>
        <row r="38288">
          <cell r="R38288">
            <v>311.00661054883506</v>
          </cell>
        </row>
        <row r="38289">
          <cell r="R38289">
            <v>310.99909555513091</v>
          </cell>
        </row>
        <row r="38290">
          <cell r="R38290">
            <v>310.99896768783191</v>
          </cell>
        </row>
        <row r="38291">
          <cell r="R38291">
            <v>310.96884759306562</v>
          </cell>
        </row>
        <row r="38292">
          <cell r="R38292">
            <v>283.24764830510122</v>
          </cell>
        </row>
        <row r="38293">
          <cell r="R38293">
            <v>283.23618416022509</v>
          </cell>
        </row>
        <row r="38294">
          <cell r="R38294">
            <v>283.22468564378858</v>
          </cell>
        </row>
        <row r="38295">
          <cell r="R38295">
            <v>283.2132226099236</v>
          </cell>
        </row>
        <row r="38296">
          <cell r="R38296">
            <v>283.20172518695705</v>
          </cell>
        </row>
        <row r="38297">
          <cell r="R38297">
            <v>283.19019327172157</v>
          </cell>
        </row>
        <row r="38298">
          <cell r="R38298">
            <v>283.1785749405995</v>
          </cell>
        </row>
        <row r="38299">
          <cell r="R38299">
            <v>283.16692180630423</v>
          </cell>
        </row>
        <row r="38300">
          <cell r="R38300">
            <v>283.1571731002208</v>
          </cell>
        </row>
        <row r="38301">
          <cell r="R38301">
            <v>283.15701670516887</v>
          </cell>
        </row>
        <row r="38302">
          <cell r="R38302">
            <v>283.15701670516887</v>
          </cell>
        </row>
        <row r="38303">
          <cell r="R38303">
            <v>283.12396557665596</v>
          </cell>
        </row>
        <row r="38304">
          <cell r="R38304">
            <v>304.32524813031853</v>
          </cell>
        </row>
        <row r="38305">
          <cell r="R38305">
            <v>292.95027051910802</v>
          </cell>
        </row>
        <row r="38306">
          <cell r="R38306">
            <v>283.14971943283103</v>
          </cell>
        </row>
        <row r="38307">
          <cell r="R38307">
            <v>283.14971943283103</v>
          </cell>
        </row>
        <row r="38308">
          <cell r="R38308">
            <v>283.14971943283103</v>
          </cell>
        </row>
        <row r="38309">
          <cell r="R38309">
            <v>283.14971943283103</v>
          </cell>
        </row>
        <row r="38311">
          <cell r="R38311">
            <v>306.06078623558392</v>
          </cell>
        </row>
        <row r="38312">
          <cell r="R38312">
            <v>304.0174192833515</v>
          </cell>
        </row>
        <row r="38313">
          <cell r="R38313">
            <v>304.00674552327689</v>
          </cell>
        </row>
        <row r="38314">
          <cell r="R38314">
            <v>303.99601572641416</v>
          </cell>
        </row>
        <row r="38315">
          <cell r="R38315">
            <v>303.9853067065518</v>
          </cell>
        </row>
        <row r="38316">
          <cell r="R38316">
            <v>303.97456702502484</v>
          </cell>
        </row>
        <row r="38317">
          <cell r="R38317">
            <v>303.9637455504203</v>
          </cell>
        </row>
        <row r="38318">
          <cell r="R38318">
            <v>303.95289334282791</v>
          </cell>
        </row>
        <row r="38319">
          <cell r="R38319">
            <v>303.94195927013607</v>
          </cell>
        </row>
        <row r="38320">
          <cell r="R38320">
            <v>303.93104533447502</v>
          </cell>
        </row>
        <row r="38321">
          <cell r="R38321">
            <v>303.92333763641983</v>
          </cell>
        </row>
        <row r="38322">
          <cell r="R38322">
            <v>303.92320976912089</v>
          </cell>
        </row>
        <row r="38323">
          <cell r="R38323">
            <v>303.89231731531572</v>
          </cell>
        </row>
        <row r="38324">
          <cell r="R38324">
            <v>277.40162572336789</v>
          </cell>
        </row>
        <row r="38325">
          <cell r="R38325">
            <v>277.38986939168046</v>
          </cell>
        </row>
        <row r="38326">
          <cell r="R38326">
            <v>277.37807781187223</v>
          </cell>
        </row>
        <row r="38327">
          <cell r="R38327">
            <v>277.36632083544544</v>
          </cell>
        </row>
        <row r="38328">
          <cell r="R38328">
            <v>277.35452858808929</v>
          </cell>
        </row>
        <row r="38329">
          <cell r="R38329">
            <v>277.34270096399115</v>
          </cell>
        </row>
        <row r="38330">
          <cell r="R38330">
            <v>277.33078603687983</v>
          </cell>
        </row>
        <row r="38331">
          <cell r="R38331">
            <v>277.3188354168073</v>
          </cell>
        </row>
        <row r="38332">
          <cell r="R38332">
            <v>277.30883806219504</v>
          </cell>
        </row>
        <row r="38333">
          <cell r="R38333">
            <v>277.30868166714316</v>
          </cell>
        </row>
        <row r="38334">
          <cell r="R38334">
            <v>277.30868166714316</v>
          </cell>
        </row>
        <row r="38335">
          <cell r="R38335">
            <v>277.2747830201198</v>
          </cell>
        </row>
        <row r="38336">
          <cell r="R38336">
            <v>274.95350907566103</v>
          </cell>
        </row>
        <row r="38337">
          <cell r="R38337">
            <v>264.77093075180153</v>
          </cell>
        </row>
        <row r="38338">
          <cell r="R38338">
            <v>256.86879985227091</v>
          </cell>
        </row>
        <row r="38339">
          <cell r="R38339">
            <v>256.86879985227091</v>
          </cell>
        </row>
        <row r="38340">
          <cell r="R38340">
            <v>256.86879985227091</v>
          </cell>
        </row>
        <row r="38341">
          <cell r="R38341">
            <v>256.86879985227091</v>
          </cell>
        </row>
        <row r="48583">
          <cell r="R48583">
            <v>282.81505146190068</v>
          </cell>
        </row>
        <row r="48584">
          <cell r="R48584">
            <v>282.88948379652822</v>
          </cell>
        </row>
        <row r="48585">
          <cell r="R48585">
            <v>282.96384169882117</v>
          </cell>
        </row>
        <row r="48586">
          <cell r="R48586">
            <v>282.96384169882117</v>
          </cell>
        </row>
        <row r="48587">
          <cell r="R48587">
            <v>283.11240878760248</v>
          </cell>
        </row>
        <row r="48588">
          <cell r="R48588">
            <v>283.26067874220621</v>
          </cell>
        </row>
        <row r="48589">
          <cell r="R48589">
            <v>283.26067874220621</v>
          </cell>
        </row>
        <row r="48590">
          <cell r="R48590">
            <v>283.26067874220621</v>
          </cell>
        </row>
        <row r="48591">
          <cell r="R48591">
            <v>283.11270532751166</v>
          </cell>
        </row>
        <row r="48592">
          <cell r="R48592">
            <v>283.11270532751166</v>
          </cell>
        </row>
        <row r="48593">
          <cell r="R48593">
            <v>283.11270532751166</v>
          </cell>
        </row>
        <row r="48594">
          <cell r="R48594">
            <v>282.74203192370192</v>
          </cell>
        </row>
        <row r="48595">
          <cell r="R48595">
            <v>282.74203192370192</v>
          </cell>
        </row>
        <row r="48596">
          <cell r="R48596">
            <v>250.73444253213961</v>
          </cell>
        </row>
        <row r="48597">
          <cell r="R48597">
            <v>250.5327349318602</v>
          </cell>
        </row>
        <row r="48598">
          <cell r="R48598">
            <v>250.33048272105998</v>
          </cell>
        </row>
        <row r="48599">
          <cell r="R48599">
            <v>250.33048272105998</v>
          </cell>
        </row>
        <row r="48600">
          <cell r="R48600">
            <v>250.33048272105998</v>
          </cell>
        </row>
        <row r="48601">
          <cell r="R48601">
            <v>250.33048272105998</v>
          </cell>
        </row>
        <row r="48602">
          <cell r="R48602">
            <v>250.1802617641938</v>
          </cell>
        </row>
        <row r="48603">
          <cell r="R48603">
            <v>250.02974036541389</v>
          </cell>
        </row>
        <row r="48604">
          <cell r="R48604">
            <v>249.87891792383641</v>
          </cell>
        </row>
        <row r="48605">
          <cell r="R48605">
            <v>249.42554566445449</v>
          </cell>
        </row>
        <row r="48606">
          <cell r="R48606">
            <v>249.42554566445449</v>
          </cell>
        </row>
        <row r="48607">
          <cell r="R48607">
            <v>249.42554566445449</v>
          </cell>
        </row>
        <row r="48608">
          <cell r="R48608">
            <v>229.40590476774821</v>
          </cell>
        </row>
        <row r="48609">
          <cell r="R48609">
            <v>218.58172867457449</v>
          </cell>
        </row>
        <row r="48610">
          <cell r="R48610">
            <v>208.15493974302518</v>
          </cell>
        </row>
        <row r="48611">
          <cell r="R48611">
            <v>208.15493974302518</v>
          </cell>
        </row>
        <row r="48612">
          <cell r="R48612">
            <v>208.15493974302518</v>
          </cell>
        </row>
        <row r="48613">
          <cell r="R48613">
            <v>208.15493974302518</v>
          </cell>
        </row>
        <row r="49063">
          <cell r="R49063">
            <v>428.3825290950989</v>
          </cell>
        </row>
        <row r="49064">
          <cell r="R49064">
            <v>428.38255477123721</v>
          </cell>
        </row>
        <row r="49065">
          <cell r="R49065">
            <v>428.38258042169934</v>
          </cell>
        </row>
        <row r="49066">
          <cell r="R49066">
            <v>428.38258042169934</v>
          </cell>
        </row>
        <row r="49067">
          <cell r="R49067">
            <v>428.38263167132277</v>
          </cell>
        </row>
        <row r="49068">
          <cell r="R49068">
            <v>428.38268281844694</v>
          </cell>
        </row>
        <row r="49069">
          <cell r="R49069">
            <v>428.38268281844694</v>
          </cell>
        </row>
        <row r="49070">
          <cell r="R49070">
            <v>428.38268281844694</v>
          </cell>
        </row>
        <row r="49071">
          <cell r="R49071">
            <v>428.38263177361705</v>
          </cell>
        </row>
        <row r="49072">
          <cell r="R49072">
            <v>428.38263177361705</v>
          </cell>
        </row>
        <row r="49073">
          <cell r="R49073">
            <v>428.38263177361705</v>
          </cell>
        </row>
        <row r="49074">
          <cell r="R49074">
            <v>428.38250390631811</v>
          </cell>
        </row>
        <row r="49075">
          <cell r="R49075">
            <v>428.38250390631811</v>
          </cell>
        </row>
        <row r="49076">
          <cell r="R49076">
            <v>396.42029662524521</v>
          </cell>
        </row>
        <row r="49077">
          <cell r="R49077">
            <v>396.42022704429939</v>
          </cell>
        </row>
        <row r="49078">
          <cell r="R49078">
            <v>396.42015727548505</v>
          </cell>
        </row>
        <row r="49079">
          <cell r="R49079">
            <v>396.42015727548505</v>
          </cell>
        </row>
        <row r="49080">
          <cell r="R49080">
            <v>396.42015727548505</v>
          </cell>
        </row>
        <row r="49081">
          <cell r="R49081">
            <v>396.42015727548505</v>
          </cell>
        </row>
        <row r="49082">
          <cell r="R49082">
            <v>396.42010545534413</v>
          </cell>
        </row>
        <row r="49083">
          <cell r="R49083">
            <v>396.42005353156298</v>
          </cell>
        </row>
        <row r="49084">
          <cell r="R49084">
            <v>396.42000150393437</v>
          </cell>
        </row>
        <row r="49085">
          <cell r="R49085">
            <v>396.41984510888244</v>
          </cell>
        </row>
        <row r="49086">
          <cell r="R49086">
            <v>396.41984510888244</v>
          </cell>
        </row>
        <row r="49087">
          <cell r="R49087">
            <v>396.41984510888244</v>
          </cell>
        </row>
        <row r="49088">
          <cell r="R49088">
            <v>377.03213580329214</v>
          </cell>
        </row>
        <row r="49089">
          <cell r="R49089">
            <v>364.5041888461227</v>
          </cell>
        </row>
        <row r="49090">
          <cell r="R49090">
            <v>352.4347006832204</v>
          </cell>
        </row>
        <row r="49091">
          <cell r="R49091">
            <v>352.4347006832204</v>
          </cell>
        </row>
        <row r="49092">
          <cell r="R49092">
            <v>352.4347006832204</v>
          </cell>
        </row>
        <row r="49093">
          <cell r="R49093">
            <v>352.4347006832204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"/>
      <sheetName val="GIM NWE"/>
      <sheetName val="GIM MED"/>
      <sheetName val="GIM Sing"/>
    </sheetNames>
    <sheetDataSet>
      <sheetData sheetId="0" refreshError="1"/>
      <sheetData sheetId="1" refreshError="1">
        <row r="100">
          <cell r="CA100">
            <v>1.0339312769116453</v>
          </cell>
        </row>
      </sheetData>
      <sheetData sheetId="2" refreshError="1">
        <row r="105">
          <cell r="W105">
            <v>1.03393127691165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ентификация"/>
      <sheetName val="Руководство по заполнению"/>
      <sheetName val="Бюджет ДПС (декабрь) пред."/>
      <sheetName val="Бюджет ДПС (январь)"/>
      <sheetName val="Бюджет ДПС (февраль)"/>
      <sheetName val="Бюджет ДПС (март)"/>
      <sheetName val="Бюджет ДПС (апрель)"/>
      <sheetName val="Бюджет ДПС (май)"/>
      <sheetName val="Бюджет ДПС (июнь)"/>
      <sheetName val="Бюджет ДПС (июль)"/>
      <sheetName val="Бюджет ДПС (август)"/>
      <sheetName val="Бюджет ДПС (сентябрь)"/>
      <sheetName val="Бюджет ДПС (октябрь)"/>
      <sheetName val="Бюджет ДПС (ноябрь)"/>
      <sheetName val="Бюджет ДПС (декабрь)"/>
      <sheetName val="Бюджет ДПС за год"/>
      <sheetName val="Бюджет ДПС за следующий год"/>
      <sheetName val="Курсы Валют"/>
      <sheetName val="Лист1"/>
      <sheetName val="Зай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R2" t="str">
            <v>A - ОСТАТОК СРЕДСТВ НА НАЧАЛО ПЕРИОДА</v>
          </cell>
        </row>
        <row r="3">
          <cell r="R3" t="str">
            <v>B - Денежные средства</v>
          </cell>
        </row>
        <row r="4">
          <cell r="R4" t="str">
            <v>CLN - Справочно: ликвидные средства на депозитных счетах</v>
          </cell>
        </row>
        <row r="5">
          <cell r="R5" t="str">
            <v>CS - Справочно: ликвидные векселя третьих лиц на балансе компании</v>
          </cell>
        </row>
        <row r="6">
          <cell r="R6" t="str">
            <v>OS - Справочно: обязательства по выданным векселям (чекам) на начало периода</v>
          </cell>
        </row>
        <row r="7">
          <cell r="R7" t="str">
            <v>D - Справочно: дебиторская задолженность сроком погашения в течении бюджетного периода</v>
          </cell>
        </row>
        <row r="8">
          <cell r="R8" t="str">
            <v>ZO - Справочно: общая задолженность по полученным от ПАО "НК "Роснефть" корпоративным операционным займам на начало периода (без %)</v>
          </cell>
        </row>
        <row r="9">
          <cell r="R9" t="str">
            <v>ZI - Справочно: общая задолженность по полученным от ПАО "НК "Роснефть" корпоративным инвестиционным займам на начало периода (без %)</v>
          </cell>
        </row>
        <row r="10">
          <cell r="R10" t="str">
            <v>ZC - Справочно: общая задолженность по выданным в ПАО "НК"Роснефть" операционным займам (cash-pooling) на начало периода (без %)</v>
          </cell>
        </row>
        <row r="11">
          <cell r="R11" t="str">
            <v>1 - ПОСТУПЛЕНИЕ СРЕДСТВ</v>
          </cell>
        </row>
        <row r="12">
          <cell r="R12" t="str">
            <v>1.1 - ОПЕРАЦИОННАЯ ДЕЯТЕЛЬНОСТЬ</v>
          </cell>
        </row>
        <row r="13">
          <cell r="R13" t="str">
            <v>1.1.1 - Поступление средств от  реализации продукции на внутреннем рынке</v>
          </cell>
        </row>
        <row r="14">
          <cell r="R14" t="str">
            <v>1.1.1.4 - Реализация нефти и газового конденсата</v>
          </cell>
        </row>
        <row r="15">
          <cell r="R15" t="str">
            <v>1.1.1.4.1 - Реализация нефти</v>
          </cell>
        </row>
        <row r="16">
          <cell r="R16" t="str">
            <v>1.1.1.4.2 - Реализация газового конденсата</v>
          </cell>
        </row>
        <row r="17">
          <cell r="R17" t="str">
            <v>1.1.1.6 - Реализация газа</v>
          </cell>
        </row>
        <row r="18">
          <cell r="R18" t="str">
            <v>1.1.1.3 - Реализация нефтепродуктов и продуктов газопереработки</v>
          </cell>
        </row>
        <row r="19">
          <cell r="R19" t="str">
            <v>1.1.1.3.1 - Реализация оптом</v>
          </cell>
        </row>
        <row r="20">
          <cell r="R20" t="str">
            <v xml:space="preserve">1.1.1.3.2 - Реализация в розницу </v>
          </cell>
        </row>
        <row r="21">
          <cell r="R21" t="str">
            <v>1.1.2 - Поступления от прочих видов деятельности</v>
          </cell>
        </row>
        <row r="22">
          <cell r="R22" t="str">
            <v>1.1.2.1 - Реализация услуг по переработке</v>
          </cell>
        </row>
        <row r="23">
          <cell r="R23" t="str">
            <v>1.1.2.1.1 - Нефти</v>
          </cell>
        </row>
        <row r="24">
          <cell r="R24" t="str">
            <v xml:space="preserve">1.1.2.1.2 - Услуги оператора по переработке </v>
          </cell>
        </row>
        <row r="25">
          <cell r="R25" t="str">
            <v>1.1.2.2 - Реализация услуг по транспортировке</v>
          </cell>
        </row>
        <row r="26">
          <cell r="R26" t="str">
            <v>1.1.2.2.1 - Нефти и газового конденсата</v>
          </cell>
        </row>
        <row r="27">
          <cell r="R27" t="str">
            <v>1.1.2.2.1.1 - Транспорт на внутренний рынок</v>
          </cell>
        </row>
        <row r="28">
          <cell r="R28" t="str">
            <v>1.1.2.2.1.4 - Транспорт на международные рынки</v>
          </cell>
        </row>
        <row r="29">
          <cell r="R29" t="str">
            <v>1.1.2.2.5 - Нефтепродуктов и продуктов газопереработки</v>
          </cell>
        </row>
        <row r="30">
          <cell r="R30" t="str">
            <v>1.1.2.2.5.1 - Транспорт на внутренний рынок</v>
          </cell>
        </row>
        <row r="31">
          <cell r="R31" t="str">
            <v>1.1.2.2.5.4 - Транспорт на международные рынки</v>
          </cell>
        </row>
        <row r="32">
          <cell r="R32" t="str">
            <v>1.1.2.2.6 - Газа</v>
          </cell>
        </row>
        <row r="33">
          <cell r="R33" t="str">
            <v>1.1.2.2.6.1 - Транспорт на внутренний рынок</v>
          </cell>
        </row>
        <row r="34">
          <cell r="R34" t="str">
            <v>1.1.2.2.6.2 - Транспорт на международные рынки</v>
          </cell>
        </row>
        <row r="35">
          <cell r="R35" t="str">
            <v>1.1.2.3 - Реализация услуг по перевалке и хранению</v>
          </cell>
        </row>
        <row r="36">
          <cell r="R36" t="str">
            <v>1.1.2.3.1 - Нефти и газового конденсата</v>
          </cell>
        </row>
        <row r="37">
          <cell r="R37" t="str">
            <v>1.1.2.3.1.1 - Внутренний рынок</v>
          </cell>
        </row>
        <row r="38">
          <cell r="R38" t="str">
            <v>1.1.2.3.1.2 - Международные рынки</v>
          </cell>
        </row>
        <row r="39">
          <cell r="R39" t="str">
            <v>1.1.2.3.3 - Нефтепродуктов и продуктов газопереработки</v>
          </cell>
        </row>
        <row r="40">
          <cell r="R40" t="str">
            <v>1.1.2.3.3.1 - Внутренний рынок</v>
          </cell>
        </row>
        <row r="41">
          <cell r="R41" t="str">
            <v>1.1.2.3.3.2 - Международные рынки</v>
          </cell>
        </row>
        <row r="42">
          <cell r="R42" t="str">
            <v>1.1.2.3.4 - Газа</v>
          </cell>
        </row>
        <row r="43">
          <cell r="R43" t="str">
            <v>1.1.2.3.4.1 - Внутренний рынок</v>
          </cell>
        </row>
        <row r="44">
          <cell r="R44" t="str">
            <v>1.1.2.3.4.2 - Международные рынки</v>
          </cell>
        </row>
        <row r="45">
          <cell r="R45" t="str">
            <v>1.1.2.4 - Прочие поступления</v>
          </cell>
        </row>
        <row r="46">
          <cell r="R46" t="str">
            <v>1.1.2.4.1 - Реализация ТМЦ</v>
          </cell>
        </row>
        <row r="47">
          <cell r="R47" t="str">
            <v>1.1.2.4.2 - Реализация электроэнергии</v>
          </cell>
        </row>
        <row r="48">
          <cell r="R48" t="str">
            <v xml:space="preserve">1.1.2.4.3 - Реализация теплоэнергии </v>
          </cell>
        </row>
        <row r="49">
          <cell r="R49" t="str">
            <v>1.1.2.4.4 - Поступление денежных средств по агентскому договору / договору комиссии</v>
          </cell>
        </row>
        <row r="50">
          <cell r="R50" t="str">
            <v>1.1.2.4.4.1 - На ГРР</v>
          </cell>
        </row>
        <row r="51">
          <cell r="R51" t="str">
            <v>1.1.2.4.4.2 - На ПТД на разработку месторождений и тек. мониторинг</v>
          </cell>
        </row>
        <row r="52">
          <cell r="R52" t="str">
            <v>1.1.2.4.4.3 - На охрану окружающей среды</v>
          </cell>
        </row>
        <row r="53">
          <cell r="R53" t="str">
            <v>1.1.2.4.4.4 - На финансирование проектов</v>
          </cell>
        </row>
        <row r="54">
          <cell r="R54" t="str">
            <v>1.1.2.4.4.4.1 - На финансирование проектов на суше</v>
          </cell>
        </row>
        <row r="55">
          <cell r="R55" t="str">
            <v>1.1.2.4.4.4.2 - На финансирование программы ГРР шельфовых проектов</v>
          </cell>
        </row>
        <row r="56">
          <cell r="R56" t="str">
            <v>1.1.2.4.4.4.3 - На финансирование  шельфовых проектов в части НДС по СП</v>
          </cell>
        </row>
        <row r="57">
          <cell r="R57" t="str">
            <v>1.1.2.4.4.5 - Прочие поступления</v>
          </cell>
        </row>
        <row r="58">
          <cell r="R58" t="str">
            <v>1.1.2.4.5 - Реализация услуг оператора по добыче нефти и газа</v>
          </cell>
        </row>
        <row r="59">
          <cell r="R59" t="str">
            <v>1.1.2.4.6 - Реализация услуг по подготовке и перекачке нефти</v>
          </cell>
        </row>
        <row r="60">
          <cell r="R60" t="str">
            <v xml:space="preserve">1.1.2.4.7 - Реализация услуг по строительству </v>
          </cell>
        </row>
        <row r="61">
          <cell r="R61" t="str">
            <v>1.1.2.4.8 - Реализация услуг по бурению</v>
          </cell>
        </row>
        <row r="62">
          <cell r="R62" t="str">
            <v xml:space="preserve">1.1.2.4.9 - Реализация услуг по аренде </v>
          </cell>
        </row>
        <row r="63">
          <cell r="R63" t="str">
            <v>1.1.2.4.10 - Реализация услуг по лизингу</v>
          </cell>
        </row>
        <row r="64">
          <cell r="R64" t="str">
            <v>1.1.2.4.11 - Реализация услуг по содержанию скважин</v>
          </cell>
        </row>
        <row r="65">
          <cell r="R65" t="str">
            <v>1.1.2.4.12 - Реализация услуг по ремонту ОС</v>
          </cell>
        </row>
        <row r="66">
          <cell r="R66" t="str">
            <v>1.1.2.4.13 - Реализация коммунальных услуг</v>
          </cell>
        </row>
        <row r="67">
          <cell r="R67" t="str">
            <v>1.1.2.4.14 - Реализация транспортных услуг</v>
          </cell>
        </row>
        <row r="68">
          <cell r="R68" t="str">
            <v>1.1.2.4.15 - Реализация услуг по управлению</v>
          </cell>
        </row>
        <row r="69">
          <cell r="R69" t="str">
            <v xml:space="preserve">1.1.2.4.17 - Реализация услуг социальной сферы </v>
          </cell>
        </row>
        <row r="70">
          <cell r="R70" t="str">
            <v>1.1.2.4.18 - Реализация услуг по хранению ТМЦ</v>
          </cell>
        </row>
        <row r="71">
          <cell r="R71" t="str">
            <v>1.1.2.4.20 - Реализация сопутствующих товаров</v>
          </cell>
        </row>
        <row r="72">
          <cell r="R72" t="str">
            <v>1.1.2.4.22 - Реализация услуг по ликвидации и консервации объектов</v>
          </cell>
        </row>
        <row r="73">
          <cell r="R73" t="str">
            <v>1.1.2.4.23 - Реализация услуг  по техинвентаризации объектов  и межеванию земель</v>
          </cell>
        </row>
        <row r="74">
          <cell r="R74" t="str">
            <v xml:space="preserve">1.1.2.4.24 - Реализация услуг техобслуживания, содержания, хранения имущества </v>
          </cell>
        </row>
        <row r="75">
          <cell r="R75" t="str">
            <v xml:space="preserve">1.1.2.4.25 - Поступления от возврата денежных средств, полученных на уплату акцизов (по экспортным операциям) </v>
          </cell>
        </row>
        <row r="76">
          <cell r="R76" t="str">
            <v>1.1.2.4.30 - Реализация НИОКР</v>
          </cell>
        </row>
        <row r="77">
          <cell r="R77" t="str">
            <v>1.1.2.4.31 - Поступления по маркетинговым договорам (АЗС/АЗК)</v>
          </cell>
        </row>
        <row r="78">
          <cell r="R78" t="str">
            <v>1.1.2.4.32 - Реализация услуг по договорам на передачу прав пользования интеллектуальной собственностью</v>
          </cell>
        </row>
        <row r="79">
          <cell r="R79" t="str">
            <v>1.1.2.4.33 - Возврат задатков от участия в аукционах</v>
          </cell>
        </row>
        <row r="80">
          <cell r="R80" t="str">
            <v>1.1.2.4.34 - Поступления за разработку интегрированных проектов, программ реинжиниринга</v>
          </cell>
        </row>
        <row r="81">
          <cell r="R81" t="str">
            <v>1.1.2.4.19 - Другие поступления</v>
          </cell>
        </row>
        <row r="82">
          <cell r="R82" t="str">
            <v>1.1.2.4.21 - Возврат ранее перечисленных сумм</v>
          </cell>
        </row>
        <row r="83">
          <cell r="R83" t="str">
            <v>1.1.2.4.26 - Агентское / комиссионное вознаграждение Агента / Комиссионера / Техзаказчика</v>
          </cell>
        </row>
        <row r="84">
          <cell r="R84" t="str">
            <v>1.1.2.4.26.1 - Вознаграждение, связанное с инвестиционной деятельностью</v>
          </cell>
        </row>
        <row r="85">
          <cell r="R85" t="str">
            <v>1.1.2.4.26.1.1 - вознаграждение за СМР при произв.строительстве</v>
          </cell>
        </row>
        <row r="86">
          <cell r="R86" t="str">
            <v>1.1.2.4.26.1.2 - вознаграждение за буровые работы</v>
          </cell>
        </row>
        <row r="87">
          <cell r="R87" t="str">
            <v>1.1.2.4.26.1.3 - вознаграждение за приобретение МТР и оборудования</v>
          </cell>
        </row>
        <row r="88">
          <cell r="R88" t="str">
            <v xml:space="preserve">1.1.2.4.26.1.4 - вознаграждение за ГРР </v>
          </cell>
        </row>
        <row r="89">
          <cell r="R89" t="str">
            <v>1.1.2.4.26.1.5 - вознаграждение за непроизв.строительство</v>
          </cell>
        </row>
        <row r="90">
          <cell r="R90" t="str">
            <v>1.1.2.4.26.1.8 - вознаграждение за ПИР при произв.строительстве</v>
          </cell>
        </row>
        <row r="91">
          <cell r="R91" t="str">
            <v>1.1.2.4.26.1.9 - вознаграждение за ЗУР при произв.строительстве</v>
          </cell>
        </row>
        <row r="92">
          <cell r="R92" t="str">
            <v>1.1.2.4.26.1.10 - вознаграждение за ПИР при непроизв.строительстве</v>
          </cell>
        </row>
        <row r="93">
          <cell r="R93" t="str">
            <v>1.1.2.4.26.1.11 - вознаграждение за ЗУР при непроизв.строительстве</v>
          </cell>
        </row>
        <row r="94">
          <cell r="R94" t="str">
            <v xml:space="preserve">1.1.2.4.26.1.12 - вознаграждение за ЗУР при бурении </v>
          </cell>
        </row>
        <row r="95">
          <cell r="R95" t="str">
            <v>1.1.2.4.26.1.14 - вознаграждение за ПСД при бурении</v>
          </cell>
        </row>
        <row r="96">
          <cell r="R96" t="str">
            <v>1.1.2.4.26.1.15 - вознаграждение за ИТС при бурении</v>
          </cell>
        </row>
        <row r="97">
          <cell r="R97" t="str">
            <v>1.1.2.4.26.1.16 - вознаграждение за Целевые инновационные проекты</v>
          </cell>
        </row>
        <row r="98">
          <cell r="R98" t="str">
            <v>1.1.2.4.26.1.17 - вознаграждение за НИОКР</v>
          </cell>
        </row>
        <row r="99">
          <cell r="R99" t="str">
            <v>1.1.2.4.26.1.18 - вознаграждение за 3D, 4D сейсмику</v>
          </cell>
        </row>
        <row r="100">
          <cell r="R100" t="str">
            <v>1.1.2.4.26.1.6 - прочее вознаграждение</v>
          </cell>
        </row>
        <row r="101">
          <cell r="R101" t="str">
            <v>1.1.2.4.26.2 - Вознаграждение, связанное с операционной деятельностью</v>
          </cell>
        </row>
        <row r="102">
          <cell r="R102" t="str">
            <v>1.1.2.4.26.2.1 - вознаграждение за реализацию продукции на внутреннем рынке</v>
          </cell>
        </row>
        <row r="103">
          <cell r="R103" t="str">
            <v>1.1.2.4.26.2.2 - вознаграждение за реализацию ТМЦ</v>
          </cell>
        </row>
        <row r="104">
          <cell r="R104" t="str">
            <v>1.1.2.4.26.2.3 - вознаграждение за организацию кадастр. работ и лесоустройство</v>
          </cell>
        </row>
        <row r="105">
          <cell r="R105" t="str">
            <v>1.1.2.4.26.2.4 - вознаграждение по договорам организации землепользования</v>
          </cell>
        </row>
        <row r="106">
          <cell r="R106" t="str">
            <v>1.1.2.4.26.2.5 - вознаграждение по договорам госуд. регистрации прав</v>
          </cell>
        </row>
        <row r="107">
          <cell r="R107" t="str">
            <v>1.1.2.4.26.2.6 - вознаграждение за ГРР</v>
          </cell>
        </row>
        <row r="108">
          <cell r="R108" t="str">
            <v>1.1.2.4.26.2.7 - вознаграждение за ПТД на разработку месторождений и тек. мониторинг</v>
          </cell>
        </row>
        <row r="109">
          <cell r="R109" t="str">
            <v>1.1.2.4.26.2.8 - вознаграждение за охрану окружающей среды</v>
          </cell>
        </row>
        <row r="110">
          <cell r="R110" t="str">
            <v>1.1.2.4.26.2.9 - вознаграждение за ликвидацию (демонтаж) и консервацию объектов</v>
          </cell>
        </row>
        <row r="111">
          <cell r="R111" t="str">
            <v>1.1.2.4.26.2.11 - вознаграждение за организацию работ по рекультивации земель</v>
          </cell>
        </row>
        <row r="112">
          <cell r="R112" t="str">
            <v>1.1.2.4.26.2.12 - вознаграждение за разработку интегрированных проектов</v>
          </cell>
        </row>
        <row r="113">
          <cell r="R113" t="str">
            <v>1.1.2.4.26.2.13 - вознаграждение за реализацию продукции на экспорт</v>
          </cell>
        </row>
        <row r="114">
          <cell r="R114" t="str">
            <v>1.1.2.4.26.2.10 - вознаграждение по прочей деятельности</v>
          </cell>
        </row>
        <row r="115">
          <cell r="R115" t="str">
            <v>1.1.2.4.27 - Транзитные денежные средства между агентами по агентским договорам</v>
          </cell>
        </row>
        <row r="116">
          <cell r="R116" t="str">
            <v>1.1.2.4.28 - Поступление образовательных займов</v>
          </cell>
        </row>
        <row r="117">
          <cell r="R117" t="str">
            <v>1.1.2.4.29 - Возврат образовательных займов</v>
          </cell>
        </row>
        <row r="118">
          <cell r="R118" t="str">
            <v>1.1.4 - Поступление средств от реализации продукции на экспорт</v>
          </cell>
        </row>
        <row r="119">
          <cell r="R119" t="str">
            <v>1.1.4.4 - Компенсация затрат по экспорту</v>
          </cell>
        </row>
        <row r="120">
          <cell r="R120" t="str">
            <v>1.1.4.4.1 - Нефть и газовый конденсат</v>
          </cell>
        </row>
        <row r="121">
          <cell r="R121" t="str">
            <v>1.1.4.4.2 - Нефтепродукты и продукты газопереработки</v>
          </cell>
        </row>
        <row r="122">
          <cell r="R122" t="str">
            <v>1.1.4.4.3 - Газ</v>
          </cell>
        </row>
        <row r="123">
          <cell r="R123" t="str">
            <v>1.1.4.5 - Реализация нефти</v>
          </cell>
        </row>
        <row r="124">
          <cell r="R124" t="str">
            <v>1.1.4.6 - Реализация газового конденсата</v>
          </cell>
        </row>
        <row r="125">
          <cell r="R125" t="str">
            <v>1.1.4.7 - Реализация нефтепродуктов и продуктов газопереработки</v>
          </cell>
        </row>
        <row r="126">
          <cell r="R126" t="str">
            <v>1.1.4.8 - Реализация газа</v>
          </cell>
        </row>
        <row r="127">
          <cell r="R127" t="str">
            <v>1.1.5 - Внереализационные поступления</v>
          </cell>
        </row>
        <row r="128">
          <cell r="R128" t="str">
            <v>1.1.5.1 - Штрафы, пени, неустойки</v>
          </cell>
        </row>
        <row r="129">
          <cell r="R129" t="str">
            <v>1.1.5.2 - Поступления в возмещение причиненных убытков Обществу</v>
          </cell>
        </row>
        <row r="130">
          <cell r="R130" t="str">
            <v>1.1.5.3 - Прочие внереализационные поступления</v>
          </cell>
        </row>
        <row r="131">
          <cell r="R131" t="str">
            <v>1.1.7 - Возврат налоговых платежей</v>
          </cell>
        </row>
        <row r="132">
          <cell r="R132" t="str">
            <v xml:space="preserve">1.1.7.1 - Возврат НДС </v>
          </cell>
        </row>
        <row r="133">
          <cell r="R133" t="str">
            <v>1.1.7.2 - Возврат прочих налоговых платежей</v>
          </cell>
        </row>
        <row r="134">
          <cell r="R134" t="str">
            <v>1.1.8 - Компенсационные платежи от участников КГН</v>
          </cell>
        </row>
        <row r="135">
          <cell r="R135" t="str">
            <v>1.2 - ИНВЕСТИЦИОННАЯ ДЕЯТЕЛЬНОСТЬ</v>
          </cell>
        </row>
        <row r="136">
          <cell r="R136" t="str">
            <v>1.2.1 - Поступления от реализации ОС</v>
          </cell>
        </row>
        <row r="137">
          <cell r="R137" t="str">
            <v xml:space="preserve">1.2.2 - Поступления от реализации нематериальных активов </v>
          </cell>
        </row>
        <row r="138">
          <cell r="R138" t="str">
            <v>1.2.4 - Прочие поступления</v>
          </cell>
        </row>
        <row r="139">
          <cell r="R139" t="str">
            <v>1.2.4.1 - Поступления средств от ОГ на приобретение оборудования и МТР (денежн. средства)</v>
          </cell>
        </row>
        <row r="140">
          <cell r="R140" t="str">
            <v>1.2.4.3 - Другие поступления от инвестиционной деятельности</v>
          </cell>
        </row>
        <row r="141">
          <cell r="R141" t="str">
            <v>1.2.4.4 - Поступления за МТР и оборудование от подрядчика (задвоенные обороты)</v>
          </cell>
        </row>
        <row r="142">
          <cell r="R142" t="str">
            <v>1.2.4.5 - Поступления по агентским договорам / договорам на выполнение ФТЗ</v>
          </cell>
        </row>
        <row r="143">
          <cell r="R143" t="str">
            <v>1.2.4.5.2 - Поступления на ПИР при произв.строительстве</v>
          </cell>
        </row>
        <row r="144">
          <cell r="R144" t="str">
            <v>1.2.4.5.3 - Поступления на ЗУР при произв.строительстве</v>
          </cell>
        </row>
        <row r="145">
          <cell r="R145" t="str">
            <v>1.2.4.5.4 - Поступления на СМР при произв.строительстве</v>
          </cell>
        </row>
        <row r="146">
          <cell r="R146" t="str">
            <v>1.2.4.5.5 - Поступления на буровые работы</v>
          </cell>
        </row>
        <row r="147">
          <cell r="R147" t="str">
            <v>1.2.4.5.5.1 - Строительство эксплуатационных скважин</v>
          </cell>
        </row>
        <row r="148">
          <cell r="R148" t="str">
            <v>1.2.4.5.5.2 - ЗБС эксплуатационных скважин (включая реконструкцию)</v>
          </cell>
        </row>
        <row r="149">
          <cell r="R149" t="str">
            <v>1.2.4.5.5.3 - ЗУР при строительстве и реконструкции эксплуатационных скважин</v>
          </cell>
        </row>
        <row r="150">
          <cell r="R150" t="str">
            <v>1.2.4.5.5.4 - ИТС строительства и ЗБС эксплуатационных скважин (включая реконструкцию)</v>
          </cell>
        </row>
        <row r="151">
          <cell r="R151" t="str">
            <v>1.2.4.5.5.5 - ПСД на строительство и реконструкцию эксплуатационных  скважин</v>
          </cell>
        </row>
        <row r="152">
          <cell r="R152" t="str">
            <v>1.2.4.5.5.6 - Строительство разведочных скважин</v>
          </cell>
        </row>
        <row r="153">
          <cell r="R153" t="str">
            <v>1.2.4.5.5.7 - ЗБС разведочных скважин (включая реконструкцию)</v>
          </cell>
        </row>
        <row r="154">
          <cell r="R154" t="str">
            <v>1.2.4.5.5.8 - ЗУР при строительстве и реконструкции разведочных скважин</v>
          </cell>
        </row>
        <row r="155">
          <cell r="R155" t="str">
            <v>1.2.4.5.5.9 - ИТС строительства и ЗБС разведочных скважин (включая реконструкцию)</v>
          </cell>
        </row>
        <row r="156">
          <cell r="R156" t="str">
            <v>1.2.4.5.5.10 - ПСД на строительство и реконструкцию разведочных скважин</v>
          </cell>
        </row>
        <row r="157">
          <cell r="R157" t="str">
            <v>1.2.4.5.6 - Поступления на приобретение МТР и оборудования</v>
          </cell>
        </row>
        <row r="158">
          <cell r="R158" t="str">
            <v>1.2.4.5.6.1 - МТР и оборудование, входящее в смету строек</v>
          </cell>
        </row>
        <row r="159">
          <cell r="R159" t="str">
            <v>1.2.4.5.6.2 - МТР и оборудование, не входящее в смету строек</v>
          </cell>
        </row>
        <row r="160">
          <cell r="R160" t="str">
            <v xml:space="preserve">1.2.4.5.7 - Поступления на ГРР </v>
          </cell>
        </row>
        <row r="161">
          <cell r="R161" t="str">
            <v>1.2.4.5.8 - Поступления на ПИР при непроизв.строительстве</v>
          </cell>
        </row>
        <row r="162">
          <cell r="R162" t="str">
            <v>1.2.4.5.9 - Поступления на ЗУР при непроизв.строительстве</v>
          </cell>
        </row>
        <row r="163">
          <cell r="R163" t="str">
            <v>1.2.4.5.10 - Поступления на непроизв.строительство</v>
          </cell>
        </row>
        <row r="164">
          <cell r="R164" t="str">
            <v>1.2.4.5.15 - Поступления на финансирование проектов</v>
          </cell>
        </row>
        <row r="165">
          <cell r="R165" t="str">
            <v>1.2.4.5.16 - Поступления на Целевые инновационные проекты</v>
          </cell>
        </row>
        <row r="166">
          <cell r="R166" t="str">
            <v>1.2.4.5.17 - Поступления на НИОКР</v>
          </cell>
        </row>
        <row r="167">
          <cell r="R167" t="str">
            <v>1.2.4.5.18 - Поступления на 3D, 4D сейсмику</v>
          </cell>
        </row>
        <row r="168">
          <cell r="R168" t="str">
            <v xml:space="preserve">1.2.4.5.11 - Прочие поступления по агент. договору / договору на выполнение ФТЗ по инвест. деятельности </v>
          </cell>
        </row>
        <row r="169">
          <cell r="R169" t="str">
            <v>1.2.4.6 - Возврат задатков от участия в аукционах</v>
          </cell>
        </row>
        <row r="170">
          <cell r="R170" t="str">
            <v>1.2.5 - Продажа Обществ Группы</v>
          </cell>
        </row>
        <row r="171">
          <cell r="R171" t="str">
            <v>1.2.6 - Поступления от погашения прав требования</v>
          </cell>
        </row>
        <row r="172">
          <cell r="R172" t="str">
            <v>1.2.7 - Поступления от реализации финансовых активов</v>
          </cell>
        </row>
        <row r="173">
          <cell r="R173" t="str">
            <v>1.2.7.1 - Погашение (реализация) ценных бумаг</v>
          </cell>
        </row>
        <row r="174">
          <cell r="R174" t="str">
            <v>1.2.7.2 - Реализация (выбытие) других финансовых вложений</v>
          </cell>
        </row>
        <row r="175">
          <cell r="R175" t="str">
            <v>1.2.8 - Поступления по взносу в уставный капитал</v>
          </cell>
        </row>
        <row r="176">
          <cell r="R176" t="str">
            <v>1.2.9 - Поступления по вкладам в имущество</v>
          </cell>
        </row>
        <row r="177">
          <cell r="R177" t="str">
            <v>1.2.10 - Возврат ранее перечисленных сумм</v>
          </cell>
        </row>
        <row r="178">
          <cell r="R178" t="str">
            <v>1.3 - ФИНАНСОВАЯ ДЕЯТЕЛЬНОСТЬ</v>
          </cell>
        </row>
        <row r="179">
          <cell r="R179" t="str">
            <v>1.3.1 - Поступление заемных средств</v>
          </cell>
        </row>
        <row r="180">
          <cell r="R180" t="str">
            <v>1.3.1.1 - Долгосрочные кредиты</v>
          </cell>
        </row>
        <row r="181">
          <cell r="R181" t="str">
            <v>1.3.1.2 - Краткосрочные  кредиты</v>
          </cell>
        </row>
        <row r="182">
          <cell r="R182" t="str">
            <v>1.3.1.2.1 - Краткосрочные  кредиты</v>
          </cell>
        </row>
        <row r="183">
          <cell r="R183" t="str">
            <v>1.3.1.2.2 - По овердрафтным линиям</v>
          </cell>
        </row>
        <row r="184">
          <cell r="R184" t="str">
            <v>1.3.1.3 - Долгосрочные займы</v>
          </cell>
        </row>
        <row r="185">
          <cell r="R185" t="str">
            <v>1.3.1.3.1 - Поступление долгосрочных операционных займов</v>
          </cell>
        </row>
        <row r="186">
          <cell r="R186" t="str">
            <v>1.3.1.3.2 - Поступление долгосрочных займов на финансирование кап.вложений</v>
          </cell>
        </row>
        <row r="187">
          <cell r="R187" t="str">
            <v>1.3.1.3.3 - Поступление займов на приобретение активов</v>
          </cell>
        </row>
        <row r="188">
          <cell r="R188" t="str">
            <v>1.3.1.3.4 - Поступление инвестиционных займов на финансирование проектов</v>
          </cell>
        </row>
        <row r="189">
          <cell r="R189" t="str">
            <v>1.3.1.3.4.1 - Поступление инвестиционных займов на финансирование проектов на суше</v>
          </cell>
        </row>
        <row r="190">
          <cell r="R190" t="str">
            <v>1.3.1.3.4.2 - Поступление инвестиционных займов на финансирование шельфовых проектов</v>
          </cell>
        </row>
        <row r="191">
          <cell r="R191" t="str">
            <v>1.3.1.3.5 - Поступление операционных займов на финансирование проектов</v>
          </cell>
        </row>
        <row r="192">
          <cell r="R192" t="str">
            <v>1.3.1.3.5.1 - Поступление операционных займов на финансирование проектов на суше</v>
          </cell>
        </row>
        <row r="193">
          <cell r="R193" t="str">
            <v>1.3.1.3.5.2 - Поступление операционных займов на финансирование шельфовых проектов</v>
          </cell>
        </row>
        <row r="194">
          <cell r="R194" t="str">
            <v>1.3.1.4 - Краткосрочные  займы</v>
          </cell>
        </row>
        <row r="195">
          <cell r="R195" t="str">
            <v>1.3.5 - Возврат депозитов</v>
          </cell>
        </row>
        <row r="196">
          <cell r="R196" t="str">
            <v xml:space="preserve">1.3.6 - Возврат займов </v>
          </cell>
        </row>
        <row r="197">
          <cell r="R197" t="str">
            <v>1.3.6.1 - Возврат долгосрочных займов</v>
          </cell>
        </row>
        <row r="198">
          <cell r="R198" t="str">
            <v>1.3.6.1.1 - Возврат долгосрочных операционных займов</v>
          </cell>
        </row>
        <row r="199">
          <cell r="R199" t="str">
            <v>1.3.6.1.2 - Возврат долгосрочных инвестиционных займов</v>
          </cell>
        </row>
        <row r="200">
          <cell r="R200" t="str">
            <v>1.3.6.1.3 - Возврат займов на финансирование проектов</v>
          </cell>
        </row>
        <row r="201">
          <cell r="R201" t="str">
            <v>1.3.6.2 - Возврат краткосрочных займов</v>
          </cell>
        </row>
        <row r="202">
          <cell r="R202" t="str">
            <v>1.3.3 - Получение доходов по финансовым вложениям</v>
          </cell>
        </row>
        <row r="203">
          <cell r="R203" t="str">
            <v>1.3.3.1 - Дивиденды полученные</v>
          </cell>
        </row>
        <row r="204">
          <cell r="R204" t="str">
            <v>1.3.3.2 - Поступление доходов от совместной деятельности</v>
          </cell>
        </row>
        <row r="205">
          <cell r="R205" t="str">
            <v>1.3.3.3 - Получение процентов, купонного дохода</v>
          </cell>
        </row>
        <row r="206">
          <cell r="R206" t="str">
            <v>1.3.3.3.1 - Займы</v>
          </cell>
        </row>
        <row r="207">
          <cell r="R207" t="str">
            <v xml:space="preserve">1.3.3.3.2 - Облигации </v>
          </cell>
        </row>
        <row r="208">
          <cell r="R208" t="str">
            <v>1.3.3.3.3 - Депозиты</v>
          </cell>
        </row>
        <row r="209">
          <cell r="R209" t="str">
            <v>1.3.3.3.4 - Векселя</v>
          </cell>
        </row>
        <row r="210">
          <cell r="R210" t="str">
            <v>1.3.3.4 - Другие доходы по финансовым вложениям</v>
          </cell>
        </row>
        <row r="211">
          <cell r="R211" t="str">
            <v>1.3.9 - Поступления от погашения векселей</v>
          </cell>
        </row>
        <row r="212">
          <cell r="R212" t="str">
            <v>1.3.4 - Прочие поступления от финансовой деятельности</v>
          </cell>
        </row>
        <row r="213">
          <cell r="R213" t="str">
            <v>1.3.7 - Положительная курсовая разница</v>
          </cell>
        </row>
        <row r="214">
          <cell r="R214" t="str">
            <v>1.3.8 - Продажа / покупка валюты</v>
          </cell>
        </row>
        <row r="215">
          <cell r="R215" t="str">
            <v>2 - РАСХОДОВАНИЕ  СРЕДСТВ</v>
          </cell>
        </row>
        <row r="216">
          <cell r="R216" t="str">
            <v>2.1 - ОПЕРАЦИОННАЯ ДЕЯТЕЛЬНОСТЬ</v>
          </cell>
        </row>
        <row r="217">
          <cell r="R217" t="str">
            <v>2.1.1 - Сырье и материалы</v>
          </cell>
        </row>
        <row r="218">
          <cell r="R218" t="str">
            <v>2.1.1.4 - Приобретение сырья и материалов</v>
          </cell>
        </row>
        <row r="219">
          <cell r="R219" t="str">
            <v>2.1.1.6 - Материалы МАИТ</v>
          </cell>
        </row>
        <row r="220">
          <cell r="R220" t="str">
            <v>2.1.1.5 - ТЗР  по приобретению сырья и материалов</v>
          </cell>
        </row>
        <row r="221">
          <cell r="R221" t="str">
            <v>2.1.2 - Расходы на энергию</v>
          </cell>
        </row>
        <row r="222">
          <cell r="R222" t="str">
            <v>2.1.2.1 - Электроэнергия</v>
          </cell>
        </row>
        <row r="223">
          <cell r="R223" t="str">
            <v xml:space="preserve">2.1.2.2 - Теплоэнергия </v>
          </cell>
        </row>
        <row r="224">
          <cell r="R224" t="str">
            <v>2.1.2.3 - Прочая энергия</v>
          </cell>
        </row>
        <row r="225">
          <cell r="R225" t="str">
            <v>2.1.3 - Топливо</v>
          </cell>
        </row>
        <row r="226">
          <cell r="R226" t="str">
            <v>2.1.3.1 - Нефть</v>
          </cell>
        </row>
        <row r="227">
          <cell r="R227" t="str">
            <v>2.1.3.2 - Газ</v>
          </cell>
        </row>
        <row r="228">
          <cell r="R228" t="str">
            <v>2.1.3.3 - Нефтепродукты и продукты газопереработки</v>
          </cell>
        </row>
        <row r="229">
          <cell r="R229" t="str">
            <v>2.1.4 - Расходы на оплату труда и прочие расходы по содержанию персонала</v>
          </cell>
        </row>
        <row r="230">
          <cell r="R230" t="str">
            <v xml:space="preserve">2.1.4.1 - Заработная плата </v>
          </cell>
        </row>
        <row r="231">
          <cell r="R231" t="str">
            <v>2.1.4.2 - Годовое вознаграждение</v>
          </cell>
        </row>
        <row r="232">
          <cell r="R232" t="str">
            <v>2.1.4.3 - Квартальные премии и единовременные премии производственного характера</v>
          </cell>
        </row>
        <row r="233">
          <cell r="R233" t="str">
            <v>2.1.4.4 - Прочие выплаты персоналу, входящие в ФЗП</v>
          </cell>
        </row>
        <row r="234">
          <cell r="R234" t="str">
            <v>2.1.4.5 - Единовременные премии и подарки работникам, входящие в ФЗП</v>
          </cell>
        </row>
        <row r="235">
          <cell r="R235" t="str">
            <v>2.1.4.6 - Прочие расходы по содержанию персонала</v>
          </cell>
        </row>
        <row r="236">
          <cell r="R236" t="str">
            <v>2.1.5 - Арендные платежи</v>
          </cell>
        </row>
        <row r="237">
          <cell r="R237" t="str">
            <v>2.1.5.1 - Арендные платежи за землю</v>
          </cell>
        </row>
        <row r="238">
          <cell r="R238" t="str">
            <v>2.1.5.1.1 - Арендные платежи за землю в госорганы</v>
          </cell>
        </row>
        <row r="239">
          <cell r="R239" t="str">
            <v>2.1.5.1.2 - Арендные платежи за землю прочие</v>
          </cell>
        </row>
        <row r="240">
          <cell r="R240" t="str">
            <v>2.1.5.2 - Аренда жилья</v>
          </cell>
        </row>
        <row r="241">
          <cell r="R241" t="str">
            <v>2.1.5.3 - Прочая аренда</v>
          </cell>
        </row>
        <row r="242">
          <cell r="R242" t="str">
            <v>2.1.5.3.1 - Прочая аренда у ПАО "НК "Роснефть" и ОГ</v>
          </cell>
        </row>
        <row r="243">
          <cell r="R243" t="str">
            <v>2.1.5.3.2 - Прочая аренда федерального имущества</v>
          </cell>
        </row>
        <row r="244">
          <cell r="R244" t="str">
            <v>2.1.5.3.3 - Прочая аренда у третьих лиц</v>
          </cell>
        </row>
        <row r="245">
          <cell r="R245" t="str">
            <v>2.1.6 - Лизинговые платежи</v>
          </cell>
        </row>
        <row r="246">
          <cell r="R246" t="str">
            <v xml:space="preserve">2.1.7 - Работы (услуги) </v>
          </cell>
        </row>
        <row r="247">
          <cell r="R247" t="str">
            <v>2.1.7.1 - Геологоразведочные работы</v>
          </cell>
        </row>
        <row r="248">
          <cell r="R248" t="str">
            <v>2.1.7.19 - ЗБС в целях ГРР на скважинах, не принадлежащих ПАО "НК "Роснефть" (включая реконструкцию)</v>
          </cell>
        </row>
        <row r="249">
          <cell r="R249" t="str">
            <v>2.1.7.18 - ПТД на разработку месторождений и текущий мониторинг за разработкой месторождений</v>
          </cell>
        </row>
        <row r="250">
          <cell r="R250" t="str">
            <v>2.1.7.20 - Расходы на разработку интегрированных проектов, программ реинжиниринга</v>
          </cell>
        </row>
        <row r="251">
          <cell r="R251" t="str">
            <v>2.1.7.5 - Геофизические работы и гидродинамические исследования</v>
          </cell>
        </row>
        <row r="252">
          <cell r="R252" t="str">
            <v>2.1.7.6 - Услуги связи</v>
          </cell>
        </row>
        <row r="253">
          <cell r="R253" t="str">
            <v>2.1.7.7 - Информационно-консультационные услуги</v>
          </cell>
        </row>
        <row r="254">
          <cell r="R254" t="str">
            <v>2.1.7.8 - Бухгалтерский, налоговый учет и аудиторские услуги</v>
          </cell>
        </row>
        <row r="255">
          <cell r="R255" t="str">
            <v>2.1.7.8.1 - Бухгалтерский и налоговый учет</v>
          </cell>
        </row>
        <row r="256">
          <cell r="R256" t="str">
            <v>2.1.7.8.2 - Аудиторские услуги</v>
          </cell>
        </row>
        <row r="257">
          <cell r="R257" t="str">
            <v>2.1.7.9 - Транспортные услуги</v>
          </cell>
        </row>
        <row r="258">
          <cell r="R258" t="str">
            <v>2.1.7.9.1 - Услуги автомобильного транспорта</v>
          </cell>
        </row>
        <row r="259">
          <cell r="R259" t="str">
            <v>2.1.7.9.2 - Услуги железнодорожного и водного транспорта</v>
          </cell>
        </row>
        <row r="260">
          <cell r="R260" t="str">
            <v>2.1.7.9.3 - Услуги авиационного транспорта</v>
          </cell>
        </row>
        <row r="261">
          <cell r="R261" t="str">
            <v>2.1.7.9.4 - Услуги централизованного завоза МТР</v>
          </cell>
        </row>
        <row r="262">
          <cell r="R262" t="str">
            <v>2.1.7.12 - Страхование</v>
          </cell>
        </row>
        <row r="263">
          <cell r="R263" t="str">
            <v>2.1.7.12.1 - Добровольное страхование работников</v>
          </cell>
        </row>
        <row r="264">
          <cell r="R264" t="str">
            <v>2.1.7.12.1.1 - ДМС работников и членов их семей</v>
          </cell>
        </row>
        <row r="265">
          <cell r="R265" t="str">
            <v>2.1.7.12.1.2 - Добровольное страхование работников от несчастных случаев и прочие виды личного страхования работников</v>
          </cell>
        </row>
        <row r="266">
          <cell r="R266" t="str">
            <v>2.1.7.12.9 - Добровольное страхование имущества</v>
          </cell>
        </row>
        <row r="267">
          <cell r="R267" t="str">
            <v>2.1.7.12.10 - Добровольное страхование автотранспорта (автоКАСКО)</v>
          </cell>
        </row>
        <row r="268">
          <cell r="R268" t="str">
            <v>2.1.7.12.7 - Страхование ответственности</v>
          </cell>
        </row>
        <row r="269">
          <cell r="R269" t="str">
            <v>2.1.7.12.7.1 - Страхование ответственности предприятий-эксплуатантов опасных объектов( ГО ОПО)</v>
          </cell>
        </row>
        <row r="270">
          <cell r="R270" t="str">
            <v>2.1.7.12.7.2 - Прочее страхование ответственности</v>
          </cell>
        </row>
        <row r="271">
          <cell r="R271" t="str">
            <v>2.1.7.12.7.3 - Обязательное страхование автогражданской ответственности</v>
          </cell>
        </row>
        <row r="272">
          <cell r="R272" t="str">
            <v>2.1.7.12.6 - Прочее страхование</v>
          </cell>
        </row>
        <row r="273">
          <cell r="R273" t="str">
            <v>2.1.7.12.6.1 - Страхование СМР</v>
          </cell>
        </row>
        <row r="274">
          <cell r="R274" t="str">
            <v>2.1.7.12.6.2 - Страхование буровых работ</v>
          </cell>
        </row>
        <row r="275">
          <cell r="R275" t="str">
            <v>2.1.7.12.6.3 - Другие виды страхования</v>
          </cell>
        </row>
        <row r="276">
          <cell r="R276" t="str">
            <v xml:space="preserve">2.1.7.14 - Текущий и капитальный ремонты </v>
          </cell>
        </row>
        <row r="277">
          <cell r="R277" t="str">
            <v xml:space="preserve">2.1.7.14.1 - Текущий и капитальный ремонт скважин </v>
          </cell>
        </row>
        <row r="278">
          <cell r="R278" t="str">
            <v>2.1.7.14.1.1 - Услуги по гидроразрыву пласта</v>
          </cell>
        </row>
        <row r="279">
          <cell r="R279" t="str">
            <v>2.1.7.14.1.2 - Услуги с использованием гибкой НКТ</v>
          </cell>
        </row>
        <row r="280">
          <cell r="R280" t="str">
            <v>2.1.7.14.1.3 - Прочие услуги по ТРС/КРС</v>
          </cell>
        </row>
        <row r="281">
          <cell r="R281" t="str">
            <v>2.1.7.14.4 - Текущий и капитальный ремонт установок электроцентробежных насосов (УЭЦН)</v>
          </cell>
        </row>
        <row r="282">
          <cell r="R282" t="str">
            <v>2.1.7.14.5 - Текущий и капитальный ремонт штанговых глубинных насосов (ШГН)</v>
          </cell>
        </row>
        <row r="283">
          <cell r="R283" t="str">
            <v>2.1.7.14.6 - Текущий и капитальный ремонт насосно-компрессорных труб (НКТ)</v>
          </cell>
        </row>
        <row r="284">
          <cell r="R284" t="str">
            <v>2.1.7.14.9 - Текущий и капитальный ремонт оборудования МАИТ</v>
          </cell>
        </row>
        <row r="285">
          <cell r="R285" t="str">
            <v>2.1.7.14.10 - Текущий и капитальный ремонт транспортных средств</v>
          </cell>
        </row>
        <row r="286">
          <cell r="R286" t="str">
            <v>2.1.7.14.12 - Текущий и капитальный ремонт энергетического оборудования</v>
          </cell>
        </row>
        <row r="287">
          <cell r="R287" t="str">
            <v>2.1.7.14.14 - Текущий и капитальный ремонт трубопроводов</v>
          </cell>
        </row>
        <row r="288">
          <cell r="R288" t="str">
            <v>2.1.7.14.15 - Текущий и капитальный ремонт резервуаров</v>
          </cell>
        </row>
        <row r="289">
          <cell r="R289" t="str">
            <v xml:space="preserve">2.1.7.14.16 - Текущий и капитальный ремонт дорог </v>
          </cell>
        </row>
        <row r="290">
          <cell r="R290" t="str">
            <v>2.1.7.14.17 - Текущий и капитальный ремонт зданий, помещений и сооружений</v>
          </cell>
        </row>
        <row r="291">
          <cell r="R291" t="str">
            <v>2.1.7.14.19 - Текущий и капитальный ремонт прочего нефтепромыслового оборудования (ЦНС, ФА и т.п.)</v>
          </cell>
        </row>
        <row r="292">
          <cell r="R292" t="str">
            <v>2.1.7.14.13 - Текущий и капитальный прочий ремонт</v>
          </cell>
        </row>
        <row r="293">
          <cell r="R293" t="str">
            <v>2.1.7.15 - Охранные услуги</v>
          </cell>
        </row>
        <row r="294">
          <cell r="R294" t="str">
            <v>2.1.7.15.1 - Услуги охранных предприятий</v>
          </cell>
        </row>
        <row r="295">
          <cell r="R295" t="str">
            <v>2.1.7.15.2 - Услуги по пожарной безопасности</v>
          </cell>
        </row>
        <row r="296">
          <cell r="R296" t="str">
            <v>2.1.7.16 - Обучение и кадровая политика</v>
          </cell>
        </row>
        <row r="297">
          <cell r="R297" t="str">
            <v>2.1.7.16.1 - Услуги по подбору персонала, консалтингу для персонала и прочие расходы на кадровые мероприятия</v>
          </cell>
        </row>
        <row r="298">
          <cell r="R298" t="str">
            <v>2.1.7.16.2 - Услуги по оценке персонала</v>
          </cell>
        </row>
        <row r="299">
          <cell r="R299" t="str">
            <v>2.1.7.16.3 - Подготовка и переподготовка кадров</v>
          </cell>
        </row>
        <row r="300">
          <cell r="R300" t="str">
            <v>2.1.7.16.5 - Молодежная политика</v>
          </cell>
        </row>
        <row r="301">
          <cell r="R301" t="str">
            <v>2.1.7.16.5.1 - Развитие и содержание "Роснефть-классов"</v>
          </cell>
        </row>
        <row r="302">
          <cell r="R302" t="str">
            <v>2.1.7.16.5.2 - Взаимодействие с ВУЗами и учреждениями среднего проф. образования</v>
          </cell>
        </row>
        <row r="303">
          <cell r="R303" t="str">
            <v xml:space="preserve">2.1.7.16.5.3 - Работа с молодыми специалистами </v>
          </cell>
        </row>
        <row r="304">
          <cell r="R304" t="str">
            <v>2.1.7.16.5.5 - Работа со студентами</v>
          </cell>
        </row>
        <row r="305">
          <cell r="R305" t="str">
            <v>2.1.7.16.8 - Услуги по разработке дистанционного обучения</v>
          </cell>
        </row>
        <row r="306">
          <cell r="R306" t="str">
            <v>2.1.7.16.9 - Текущие расходы на учебно-тренинговую базу</v>
          </cell>
        </row>
        <row r="307">
          <cell r="R307" t="str">
            <v>2.1.7.16.10 - Сквозная система наставничества</v>
          </cell>
        </row>
        <row r="308">
          <cell r="R308" t="str">
            <v>2.1.7.17 - Экологическая и промышленная безопасность</v>
          </cell>
        </row>
        <row r="309">
          <cell r="R309" t="str">
            <v>2.1.7.17.1 - Охрана окружающей среды</v>
          </cell>
        </row>
        <row r="310">
          <cell r="R310" t="str">
            <v>2.1.7.17.2 - Охрана труда</v>
          </cell>
        </row>
        <row r="311">
          <cell r="R311" t="str">
            <v>2.1.7.17.3 - Расходы по промышленной безопасности</v>
          </cell>
        </row>
        <row r="312">
          <cell r="R312" t="str">
            <v>2.1.7.17.4 - Услуги по противофонтанной безопасности</v>
          </cell>
        </row>
        <row r="313">
          <cell r="R313" t="str">
            <v>2.1.7.17.6 - Услуги по предупреждению и тушению пожаров</v>
          </cell>
        </row>
        <row r="314">
          <cell r="R314" t="str">
            <v>2.1.7.17.7 - Услуги по ГО, предупреждению и ликвидации чрезвычайных ситуаций</v>
          </cell>
        </row>
        <row r="315">
          <cell r="R315" t="str">
            <v>2.1.7.17.8 - Услуги по ЛРН</v>
          </cell>
        </row>
        <row r="316">
          <cell r="R316" t="str">
            <v>2.1.7.13 - Прочие работы (услуги)</v>
          </cell>
        </row>
        <row r="317">
          <cell r="R317" t="str">
            <v xml:space="preserve">2.1.7.13.1 - Услуги оператора по добыче </v>
          </cell>
        </row>
        <row r="318">
          <cell r="R318" t="str">
            <v>2.1.7.13.2 - Финансовые услуги</v>
          </cell>
        </row>
        <row r="319">
          <cell r="R319" t="str">
            <v>2.1.7.13.3 - Услуги по ИТ и ИБ</v>
          </cell>
        </row>
        <row r="320">
          <cell r="R320" t="str">
            <v>2.1.7.13.5 - Расходы на приобретение сопутствующих товаров для реализации</v>
          </cell>
        </row>
        <row r="321">
          <cell r="R321" t="str">
            <v>2.1.7.13.6 - Юридические, адвокатские и нотариальные услуги</v>
          </cell>
        </row>
        <row r="322">
          <cell r="R322" t="str">
            <v>2.1.7.13.7 - Командировочные расходы, проезд, проживание</v>
          </cell>
        </row>
        <row r="323">
          <cell r="R323" t="str">
            <v>2.1.7.13.8 - Представительские расходы</v>
          </cell>
        </row>
        <row r="324">
          <cell r="R324" t="str">
            <v>2.1.7.13.11 - Подготовка нефти и газа</v>
          </cell>
        </row>
        <row r="325">
          <cell r="R325" t="str">
            <v>2.1.7.13.12 - Выполнение ГТМ</v>
          </cell>
        </row>
        <row r="326">
          <cell r="R326" t="str">
            <v>2.1.7.13.14 - Содержание "зимника"</v>
          </cell>
        </row>
        <row r="327">
          <cell r="R327" t="str">
            <v>2.1.7.13.15 - Инкассация, расчетно-кассовое обслуживание, прочие услуги банков</v>
          </cell>
        </row>
        <row r="328">
          <cell r="R328" t="str">
            <v>2.1.7.13.16 - Реклама</v>
          </cell>
        </row>
        <row r="329">
          <cell r="R329" t="str">
            <v>2.1.7.13.16.1 - Имиджевая реклама</v>
          </cell>
        </row>
        <row r="330">
          <cell r="R330" t="str">
            <v>2.1.7.13.16.2 - Сбытовые акции, реклама и маркетинговые мероприятия</v>
          </cell>
        </row>
        <row r="331">
          <cell r="R331" t="str">
            <v>2.1.7.13.16.4 - Спонсорская помощь</v>
          </cell>
        </row>
        <row r="332">
          <cell r="R332" t="str">
            <v>2.1.7.13.17 - Коммунальные платежи</v>
          </cell>
        </row>
        <row r="333">
          <cell r="R333" t="str">
            <v>2.1.7.13.19 - Услуги по метрологии и контролю качества</v>
          </cell>
        </row>
        <row r="334">
          <cell r="R334" t="str">
            <v>2.1.7.13.20 - Приобретение МТР для подрядчиков / Заказчиков в рамках операционной деятельности</v>
          </cell>
        </row>
        <row r="335">
          <cell r="R335" t="str">
            <v>2.1.7.13.20.1 - Приобретение МТР для подрядчиков / Заказчиков</v>
          </cell>
        </row>
        <row r="336">
          <cell r="R336" t="str">
            <v>2.1.7.13.20.2 - ТЗР  по приобретению МТР для подрядчиков / Заказчиков</v>
          </cell>
        </row>
        <row r="337">
          <cell r="R337" t="str">
            <v>2.1.7.13.21 - Комплексные услуги ЖД</v>
          </cell>
        </row>
        <row r="338">
          <cell r="R338" t="str">
            <v>2.1.7.13.22 - Участие на биржевых торгах и открытых аукционах</v>
          </cell>
        </row>
        <row r="339">
          <cell r="R339" t="str">
            <v>2.1.7.13.23 - Расходы на регистрацию прав на интеллектуальную собственность</v>
          </cell>
        </row>
        <row r="340">
          <cell r="R340" t="str">
            <v>2.1.7.13.24 - Перечисление задатков для участия в аукционах</v>
          </cell>
        </row>
        <row r="341">
          <cell r="R341" t="str">
            <v>2.1.7.13.25 - Расходы на защиту конф. информации и гостайны</v>
          </cell>
        </row>
        <row r="342">
          <cell r="R342" t="str">
            <v>2.1.7.13.26 - Административные услуги</v>
          </cell>
        </row>
        <row r="343">
          <cell r="R343" t="str">
            <v>2.1.7.13.4 - Прочие работы (услуги)</v>
          </cell>
        </row>
        <row r="344">
          <cell r="R344" t="str">
            <v>2.1.8 - Налоги, сборы, платежи</v>
          </cell>
        </row>
        <row r="345">
          <cell r="R345" t="str">
            <v>2.1.8.1 - НДПИ</v>
          </cell>
        </row>
        <row r="346">
          <cell r="R346" t="str">
            <v>2.1.8.2 - Регулярные платежи за право пользования недрами</v>
          </cell>
        </row>
        <row r="347">
          <cell r="R347" t="str">
            <v>2.1.8.3 - Налог на прибыль</v>
          </cell>
        </row>
        <row r="348">
          <cell r="R348" t="str">
            <v>2.1.8.4 - НДС</v>
          </cell>
        </row>
        <row r="349">
          <cell r="R349" t="str">
            <v>2.1.8.5 - Акцизы</v>
          </cell>
        </row>
        <row r="350">
          <cell r="R350" t="str">
            <v>2.1.8.6 - Страховые взносы в социальные внебюджетные фонды</v>
          </cell>
        </row>
        <row r="351">
          <cell r="R351" t="str">
            <v>2.1.8.8 - Транспортный налог</v>
          </cell>
        </row>
        <row r="352">
          <cell r="R352" t="str">
            <v>2.1.8.9 - Налог на имущество</v>
          </cell>
        </row>
        <row r="353">
          <cell r="R353" t="str">
            <v>2.1.8.10 - Земельный налог</v>
          </cell>
        </row>
        <row r="354">
          <cell r="R354" t="str">
            <v>2.1.8.11 - Единый налог на вменённый доход</v>
          </cell>
        </row>
        <row r="355">
          <cell r="R355" t="str">
            <v>2.1.8.12 - Плата за негативное воздействие на окружающую среду</v>
          </cell>
        </row>
        <row r="356">
          <cell r="R356" t="str">
            <v>2.1.8.14 - Водный налог</v>
          </cell>
        </row>
        <row r="357">
          <cell r="R357" t="str">
            <v>2.1.8.15 - Налог на добычу общераспр полезных ископаемых</v>
          </cell>
        </row>
        <row r="358">
          <cell r="R358" t="str">
            <v>2.1.8.17 - НДД от добычи углеводородного сырья</v>
          </cell>
        </row>
        <row r="359">
          <cell r="R359" t="str">
            <v>2.1.8.18 - Торговый сбор</v>
          </cell>
        </row>
        <row r="360">
          <cell r="R360" t="str">
            <v>2.1.8.13 - Прочие налоги, сборы и платежи</v>
          </cell>
        </row>
        <row r="361">
          <cell r="R361" t="str">
            <v>2.1.8.13.1 - Штрафы и пени по налогам</v>
          </cell>
        </row>
        <row r="362">
          <cell r="R362" t="str">
            <v>2.1.8.13.4 - Платежи и сборы при пользовании природными ресурсами</v>
          </cell>
        </row>
        <row r="363">
          <cell r="R363" t="str">
            <v>2.1.8.13.2 - Другие налоги и сборы</v>
          </cell>
        </row>
        <row r="364">
          <cell r="R364" t="str">
            <v>2.1.8.16 - Компенсационные платежи от ответственного участника КГН</v>
          </cell>
        </row>
        <row r="365">
          <cell r="R365" t="str">
            <v>2.1.9 - Прочие расходы по операционной деятельности</v>
          </cell>
        </row>
        <row r="366">
          <cell r="R366" t="str">
            <v xml:space="preserve">2.1.9.2 - Другие расходы  </v>
          </cell>
        </row>
        <row r="367">
          <cell r="R367" t="str">
            <v>2.1.9.2.1 - Прочие экспортные расходы</v>
          </cell>
        </row>
        <row r="368">
          <cell r="R368" t="str">
            <v>2.1.9.2.1.1 - Нефть и газовый конденсат</v>
          </cell>
        </row>
        <row r="369">
          <cell r="R369" t="str">
            <v>2.1.9.2.1.2 - Нефтепродукты и продукты газопереработки</v>
          </cell>
        </row>
        <row r="370">
          <cell r="R370" t="str">
            <v>2.1.9.2.1.5 - Газ</v>
          </cell>
        </row>
        <row r="371">
          <cell r="R371" t="str">
            <v>2.1.9.2.1.4 - Проценты и комиссии по торговым авансам</v>
          </cell>
        </row>
        <row r="372">
          <cell r="R372" t="str">
            <v>2.1.9.2.2 - Прочие расходы (внутренний рынок)</v>
          </cell>
        </row>
        <row r="373">
          <cell r="R373" t="str">
            <v>2.1.9.2.3 - Внереализационные расходы</v>
          </cell>
        </row>
        <row r="374">
          <cell r="R374" t="str">
            <v>2.1.9.2.3.1 - Штрафы, пени, неустойки</v>
          </cell>
        </row>
        <row r="375">
          <cell r="R375" t="str">
            <v>2.1.9.2.3.1.1 - Штрафы, пени, неустойки по соглашению сторон</v>
          </cell>
        </row>
        <row r="376">
          <cell r="R376" t="str">
            <v>2.1.9.2.3.1.2 - Штрафы, пени, неустойки по реш. судебных, муниципальных и гос. органов</v>
          </cell>
        </row>
        <row r="377">
          <cell r="R377" t="str">
            <v>2.1.9.2.3.3 - Возмещение причиненных убытков</v>
          </cell>
        </row>
        <row r="378">
          <cell r="R378" t="str">
            <v>2.1.9.2.3.3.1 - Возмещение причиненных убытков по соглашению сторон</v>
          </cell>
        </row>
        <row r="379">
          <cell r="R379" t="str">
            <v>2.1.9.2.3.3.2 - Возмещение причиненных убытков по решению суда</v>
          </cell>
        </row>
        <row r="380">
          <cell r="R380" t="str">
            <v>2.1.9.2.3.6 - Оплата услуг по ликвидации и консервации объектов</v>
          </cell>
        </row>
        <row r="381">
          <cell r="R381" t="str">
            <v>2.1.9.2.3.7 - Кадастровые работы и лесоустройство</v>
          </cell>
        </row>
        <row r="382">
          <cell r="R382" t="str">
            <v>2.1.9.2.3.8 - Оплата услуг по техобслуживанию, содержанию, хранению имущества</v>
          </cell>
        </row>
        <row r="383">
          <cell r="R383" t="str">
            <v>2.1.9.2.3.9 - Содержание объектов непроизводственного назначения</v>
          </cell>
        </row>
        <row r="384">
          <cell r="R384" t="str">
            <v>2.1.9.2.3.10 - Финансирование НИОКР</v>
          </cell>
        </row>
        <row r="385">
          <cell r="R385" t="str">
            <v>2.1.9.2.3.11 - Выплата вознаграждения членам Совета директоров, Правления, Ревизионной комиссии</v>
          </cell>
        </row>
        <row r="386">
          <cell r="R386" t="str">
            <v>2.1.9.2.3.12 - Расходы на проведение собраний акционеров</v>
          </cell>
        </row>
        <row r="387">
          <cell r="R387" t="str">
            <v>2.1.9.2.3.4 - Прочие внереализационные расходы</v>
          </cell>
        </row>
        <row r="388">
          <cell r="R388" t="str">
            <v>2.1.9.2.4 - Возврат ранее полученных сумм</v>
          </cell>
        </row>
        <row r="389">
          <cell r="R389" t="str">
            <v xml:space="preserve">2.1.9.2.5 - Возврат денежных средств, полученных на уплату акцизов (по экспортным операциям) </v>
          </cell>
        </row>
        <row r="390">
          <cell r="R390" t="str">
            <v>2.1.9.2.6 - Перечисление денежных средств по агентскому договору / договору комиссии</v>
          </cell>
        </row>
        <row r="391">
          <cell r="R391" t="str">
            <v>2.1.9.2.6.1 - За реализацию нефти</v>
          </cell>
        </row>
        <row r="392">
          <cell r="R392" t="str">
            <v>2.1.9.2.6.1.1 - Внутренний рынок</v>
          </cell>
        </row>
        <row r="393">
          <cell r="R393" t="str">
            <v>2.1.9.2.6.1.2 - Международные рынки</v>
          </cell>
        </row>
        <row r="394">
          <cell r="R394" t="str">
            <v>2.1.9.2.6.2 - За реализацию газа</v>
          </cell>
        </row>
        <row r="395">
          <cell r="R395" t="str">
            <v>2.1.9.2.6.2.1 - Внутренний рынок</v>
          </cell>
        </row>
        <row r="396">
          <cell r="R396" t="str">
            <v>2.1.9.2.6.2.2 - Международные рынки</v>
          </cell>
        </row>
        <row r="397">
          <cell r="R397" t="str">
            <v>2.1.9.2.6.3 - За реализацию нефтепродуктов и продуктов газопереработки</v>
          </cell>
        </row>
        <row r="398">
          <cell r="R398" t="str">
            <v>2.1.9.2.6.3.1 - Внутренний рынок</v>
          </cell>
        </row>
        <row r="399">
          <cell r="R399" t="str">
            <v>2.1.9.2.6.3.2 - Международные рынки</v>
          </cell>
        </row>
        <row r="400">
          <cell r="R400" t="str">
            <v>2.1.9.2.6.7 - Компенсация затрат по экспорту</v>
          </cell>
        </row>
        <row r="401">
          <cell r="R401" t="str">
            <v>2.1.9.2.6.7.1 - Нефть и газовый конденсат</v>
          </cell>
        </row>
        <row r="402">
          <cell r="R402" t="str">
            <v>2.1.9.2.6.7.2 - Нефтепродукты и продукты газопереработки</v>
          </cell>
        </row>
        <row r="403">
          <cell r="R403" t="str">
            <v>2.1.9.2.6.7.3 - Газ</v>
          </cell>
        </row>
        <row r="404">
          <cell r="R404" t="str">
            <v>2.1.9.2.6.4 - За оборудование и МТР</v>
          </cell>
        </row>
        <row r="405">
          <cell r="R405" t="str">
            <v>2.1.9.2.6.5 - На финансирование проектов</v>
          </cell>
        </row>
        <row r="406">
          <cell r="R406" t="str">
            <v>2.1.9.2.6.5.1 - На финансирование проектов на суше</v>
          </cell>
        </row>
        <row r="407">
          <cell r="R407" t="str">
            <v>2.1.9.2.6.5.2 - На финансирование шельфовых проектов</v>
          </cell>
        </row>
        <row r="408">
          <cell r="R408" t="str">
            <v>2.1.9.2.6.5.3 - На финансирование проектов в части НДС по СП</v>
          </cell>
        </row>
        <row r="409">
          <cell r="R409" t="str">
            <v>2.1.9.2.6.6 - Прочие перечисления</v>
          </cell>
        </row>
        <row r="410">
          <cell r="R410" t="str">
            <v>2.1.9.2.7 - Выплата агентского / комиссионного вознаграждение Агенту / Комиссионеру</v>
          </cell>
        </row>
        <row r="411">
          <cell r="R411" t="str">
            <v>2.1.9.2.7.2 - Вознаграждение за реализацию продукции на экспорт</v>
          </cell>
        </row>
        <row r="412">
          <cell r="R412" t="str">
            <v>2.1.9.2.7.3 - Вознаграждение за реализацию продукции на внутреннем рынке</v>
          </cell>
        </row>
        <row r="413">
          <cell r="R413" t="str">
            <v>2.1.9.2.7.4 - Вознаграждение за реализацию ТМЦ</v>
          </cell>
        </row>
        <row r="414">
          <cell r="R414" t="str">
            <v>2.1.9.2.7.5 - Вознаграждение за организацию кадастр. работ и лесоустройство</v>
          </cell>
        </row>
        <row r="415">
          <cell r="R415" t="str">
            <v>2.1.9.2.7.6 - Вознаграждение по договорам организации землепользования</v>
          </cell>
        </row>
        <row r="416">
          <cell r="R416" t="str">
            <v>2.1.9.2.7.7 - Вознаграждение по договорам госуд. регистрации прав</v>
          </cell>
        </row>
        <row r="417">
          <cell r="R417" t="str">
            <v>2.1.9.2.7.8 - Вознаграждение за ГРР</v>
          </cell>
        </row>
        <row r="418">
          <cell r="R418" t="str">
            <v>2.1.9.2.7.9 - Вознаграждение за ПТД на разработку месторождений и тек. мониторинг</v>
          </cell>
        </row>
        <row r="419">
          <cell r="R419" t="str">
            <v>2.1.9.2.7.10 - Вознаграждение за охрану окружающей среды</v>
          </cell>
        </row>
        <row r="420">
          <cell r="R420" t="str">
            <v>2.1.9.2.7.11 - Вознаграждение за ликвидацию (демонтаж) и консервацию объектов</v>
          </cell>
        </row>
        <row r="421">
          <cell r="R421" t="str">
            <v>2.1.9.2.7.13 - Вознаграждение за организацию работ по рекультивации земель</v>
          </cell>
        </row>
        <row r="422">
          <cell r="R422" t="str">
            <v>2.1.9.2.7.14 - Вознаграждение за разработку интегрированных проектов, программ реинжиниринга</v>
          </cell>
        </row>
        <row r="423">
          <cell r="R423" t="str">
            <v>2.1.9.2.7.12 - Вознаграждение по прочей деятельности</v>
          </cell>
        </row>
        <row r="424">
          <cell r="R424" t="str">
            <v>2.1.9.2.8 - Транзитные денежные средства между агентами по агентским договорам</v>
          </cell>
        </row>
        <row r="425">
          <cell r="R425" t="str">
            <v xml:space="preserve">2.1.10 - Расходы на приобретение нефти, газа, нефтепродуктов </v>
          </cell>
        </row>
        <row r="426">
          <cell r="R426" t="str">
            <v>2.1.10.1 - Приобретение нефти и газового конденсата</v>
          </cell>
        </row>
        <row r="427">
          <cell r="R427" t="str">
            <v>2.1.10.5 - Приобретение нефтепродуктов и продуктов газопереработки</v>
          </cell>
        </row>
        <row r="428">
          <cell r="R428" t="str">
            <v>2.1.10.6 - Приобретение газа</v>
          </cell>
        </row>
        <row r="429">
          <cell r="R429" t="str">
            <v xml:space="preserve">2.1.11 - Расходы по переработке </v>
          </cell>
        </row>
        <row r="430">
          <cell r="R430" t="str">
            <v>2.1.11.1 - Нефти</v>
          </cell>
        </row>
        <row r="431">
          <cell r="R431" t="str">
            <v>2.1.11.2 - Прочие расходы по переработке</v>
          </cell>
        </row>
        <row r="432">
          <cell r="R432" t="str">
            <v>2.1.12 - Транспорт нефти, газа, газового конденсата, нефтепродуктов</v>
          </cell>
        </row>
        <row r="433">
          <cell r="R433" t="str">
            <v>2.1.12.1 - Транспорт нефти и газового конденсата</v>
          </cell>
        </row>
        <row r="434">
          <cell r="R434" t="str">
            <v>2.1.12.1.1 - Транспорт на международные рынки</v>
          </cell>
        </row>
        <row r="435">
          <cell r="R435" t="str">
            <v>2.1.12.1.2 - Транспорт на внутренний рынок</v>
          </cell>
        </row>
        <row r="436">
          <cell r="R436" t="str">
            <v>2.1.12.4 - Транспорт нефтепродуктов и продуктов газопереработки</v>
          </cell>
        </row>
        <row r="437">
          <cell r="R437" t="str">
            <v>2.1.12.4.1 - Транспорт на международные рынки</v>
          </cell>
        </row>
        <row r="438">
          <cell r="R438" t="str">
            <v>2.1.12.4.2 - Транспорт  на внутренний рынок</v>
          </cell>
        </row>
        <row r="439">
          <cell r="R439" t="str">
            <v>2.1.12.5 - Транспорт газа</v>
          </cell>
        </row>
        <row r="440">
          <cell r="R440" t="str">
            <v>2.1.12.5.1 - Транспорт на международные рынки</v>
          </cell>
        </row>
        <row r="441">
          <cell r="R441" t="str">
            <v>2.1.12.5.2 - Транспорт на внутренний рынок</v>
          </cell>
        </row>
        <row r="442">
          <cell r="R442" t="str">
            <v>2.1.13 - Расходы по перевалке и хранению</v>
          </cell>
        </row>
        <row r="443">
          <cell r="R443" t="str">
            <v>2.1.13.1 - Перевалка и хранение нефти и газового конденсата</v>
          </cell>
        </row>
        <row r="444">
          <cell r="R444" t="str">
            <v>2.1.13.1.3 - Внутренний рынок</v>
          </cell>
        </row>
        <row r="445">
          <cell r="R445" t="str">
            <v>2.1.13.1.4 - Международные рынки</v>
          </cell>
        </row>
        <row r="446">
          <cell r="R446" t="str">
            <v>2.1.13.3 - Перевалка и хранение нефтепродуктов и продуктов газопереработки</v>
          </cell>
        </row>
        <row r="447">
          <cell r="R447" t="str">
            <v>2.1.13.3.3 - Внутренний рынок</v>
          </cell>
        </row>
        <row r="448">
          <cell r="R448" t="str">
            <v>2.1.13.3.4 - Международные рынки</v>
          </cell>
        </row>
        <row r="449">
          <cell r="R449" t="str">
            <v>2.1.13.4 - Перевалка и хранение газа</v>
          </cell>
        </row>
        <row r="450">
          <cell r="R450" t="str">
            <v>2.1.13.4.1 - Внутренний рынок</v>
          </cell>
        </row>
        <row r="451">
          <cell r="R451" t="str">
            <v>2.1.13.4.2 - Международные рынки</v>
          </cell>
        </row>
        <row r="452">
          <cell r="R452" t="str">
            <v>2.1.14 - Таможенные (экспортные) пошлины и платежи</v>
          </cell>
        </row>
        <row r="453">
          <cell r="R453" t="str">
            <v>2.1.14.4 - Нефть и газовый конденсат</v>
          </cell>
        </row>
        <row r="454">
          <cell r="R454" t="str">
            <v>2.1.14.5 - Нефтепродукты и продукты газопереработки</v>
          </cell>
        </row>
        <row r="455">
          <cell r="R455" t="str">
            <v>2.1.14.7 - Газ</v>
          </cell>
        </row>
        <row r="456">
          <cell r="R456" t="str">
            <v>2.1.14.6 - Прочие таможенные пошлины</v>
          </cell>
        </row>
        <row r="457">
          <cell r="R457" t="str">
            <v>2.2 - ИНВЕСТИЦИОННАЯ ДЕЯТЕЛЬНОСТЬ</v>
          </cell>
        </row>
        <row r="458">
          <cell r="R458" t="str">
            <v>2.2.13 - Инвестиционные расходы по агентским договорам / договорам на выполнение ФТЗ централизованные</v>
          </cell>
        </row>
        <row r="459">
          <cell r="R459" t="str">
            <v>2.2.13.1 - Создание (строительство, модернизация, реконструкция) производственных инвестиционных объектов</v>
          </cell>
        </row>
        <row r="460">
          <cell r="R460" t="str">
            <v>2.2.13.1.1 - ПИР при производственном строительстве</v>
          </cell>
        </row>
        <row r="461">
          <cell r="R461" t="str">
            <v>2.2.13.1.2 - ЗУР при производственном строительстве</v>
          </cell>
        </row>
        <row r="462">
          <cell r="R462" t="str">
            <v>2.2.13.1.3 - СМР при производственном строительстве</v>
          </cell>
        </row>
        <row r="463">
          <cell r="R463" t="str">
            <v>2.2.13.1.4 - Расходы по консервации / расконсервации при производственном строительстве</v>
          </cell>
        </row>
        <row r="464">
          <cell r="R464" t="str">
            <v>2.2.13.2 - Буровые работы</v>
          </cell>
        </row>
        <row r="465">
          <cell r="R465" t="str">
            <v>2.2.13.2.1 - Строительство и ЗБС эксплуатационных скважин (включая реконструкцию)</v>
          </cell>
        </row>
        <row r="466">
          <cell r="R466" t="str">
            <v>2.2.13.2.1.1 - Строительство эксплуатационных скважин</v>
          </cell>
        </row>
        <row r="467">
          <cell r="R467" t="str">
            <v>2.2.13.2.1.2 - ЗБС эксплуатационных скважин (включая реконструкцию)</v>
          </cell>
        </row>
        <row r="468">
          <cell r="R468" t="str">
            <v>2.2.13.2.1.5 - Разработка ПСД на строительство и реконструкцию эксплуатационных скважин</v>
          </cell>
        </row>
        <row r="469">
          <cell r="R469" t="str">
            <v>2.2.13.2.1.6 - ИТС строительства и ЗБС эксплуатационных скважин (включая реконструкцию)</v>
          </cell>
        </row>
        <row r="470">
          <cell r="R470" t="str">
            <v>2.2.13.2.1.4 - ЗУР при строительстве и реконструкции эксплуатационных скважин</v>
          </cell>
        </row>
        <row r="471">
          <cell r="R471" t="str">
            <v>2.2.13.2.2 - Строительство и ЗБС разведочных скважин (включая реконструкцию)</v>
          </cell>
        </row>
        <row r="472">
          <cell r="R472" t="str">
            <v>2.2.13.2.2.1 - Строительство разведочных скважин</v>
          </cell>
        </row>
        <row r="473">
          <cell r="R473" t="str">
            <v>2.2.13.2.2.2 - ЗБС разведочных скважин (включая реконструкцию)</v>
          </cell>
        </row>
        <row r="474">
          <cell r="R474" t="str">
            <v>2.2.13.2.2.5 - Разработка  ПСД на строительство и реконструкцию разведочных скважин</v>
          </cell>
        </row>
        <row r="475">
          <cell r="R475" t="str">
            <v>2.2.13.2.2.6 - ИТС строительства и ЗБС разведочных скважин (включая реконструкцию)</v>
          </cell>
        </row>
        <row r="476">
          <cell r="R476" t="str">
            <v>2.2.13.2.2.4 - ЗУР  при строительстве и реконструкции разведочных скважин</v>
          </cell>
        </row>
        <row r="477">
          <cell r="R477" t="str">
            <v>2.2.13.3 - Приобретение МТР и оборудования, входящих в смету строек</v>
          </cell>
        </row>
        <row r="478">
          <cell r="R478" t="str">
            <v>2.2.13.3.1 - МТР и оборудование, входящие в смету строек</v>
          </cell>
        </row>
        <row r="479">
          <cell r="R479" t="str">
            <v xml:space="preserve">2.2.13.3.2 - ТЗР  по приобретению МТР  и оборудования, входящему в смету строек </v>
          </cell>
        </row>
        <row r="480">
          <cell r="R480" t="str">
            <v>2.2.13.4 - Геологоразведочные работы</v>
          </cell>
        </row>
        <row r="481">
          <cell r="R481" t="str">
            <v>2.2.13.6 - Создание (строительство, модернизация, реконструкция) непроизводственных инвестиционных объектов</v>
          </cell>
        </row>
        <row r="482">
          <cell r="R482" t="str">
            <v>2.2.13.6.1 - ПИР при непроизводственном строительстве</v>
          </cell>
        </row>
        <row r="483">
          <cell r="R483" t="str">
            <v>2.2.13.6.2 - ЗУР при непроизводственном строительстве</v>
          </cell>
        </row>
        <row r="484">
          <cell r="R484" t="str">
            <v>2.2.13.6.3 - Непроизводственное строительство</v>
          </cell>
        </row>
        <row r="485">
          <cell r="R485" t="str">
            <v>2.2.13.6.4 - Расходы по консервации / расконсервации при непроизводственном строительстве</v>
          </cell>
        </row>
        <row r="486">
          <cell r="R486" t="str">
            <v xml:space="preserve">2.2.13.7 - Приобретение МТР и оборудования, не входящих в смету строек </v>
          </cell>
        </row>
        <row r="487">
          <cell r="R487" t="str">
            <v>2.2.13.7.1 - Материалы и оборудование, не входящие в смету строек</v>
          </cell>
        </row>
        <row r="488">
          <cell r="R488" t="str">
            <v>2.2.13.7.3 - Материалы и оборудование для ИТ, не входящие в смету строек</v>
          </cell>
        </row>
        <row r="489">
          <cell r="R489" t="str">
            <v>2.2.13.7.2 - ТЗР по приобретению МТР и оборудования, не входящего в смету строек</v>
          </cell>
        </row>
        <row r="490">
          <cell r="R490" t="str">
            <v>2.2.13.8 - Оплата за МТР и оборудование подрядчику (задвоенные обороты)</v>
          </cell>
        </row>
        <row r="491">
          <cell r="R491" t="str">
            <v>2.2.13.14 - Финансирование проектов по агентским договорам</v>
          </cell>
        </row>
        <row r="492">
          <cell r="R492" t="str">
            <v>2.2.13.14.1 - Финансирование проектов на суше</v>
          </cell>
        </row>
        <row r="493">
          <cell r="R493" t="str">
            <v xml:space="preserve">2.2.13.14.2 - Финансирование шельфовых проектов </v>
          </cell>
        </row>
        <row r="494">
          <cell r="R494" t="str">
            <v>2.2.13.15 - Финансирование Целевых инновационных проектов</v>
          </cell>
        </row>
        <row r="495">
          <cell r="R495" t="str">
            <v>2.2.13.16 - НИОКР</v>
          </cell>
        </row>
        <row r="496">
          <cell r="R496" t="str">
            <v>2.2.13.17 - 3D, 4D сейсмика</v>
          </cell>
        </row>
        <row r="497">
          <cell r="R497" t="str">
            <v>2.2.13.5 - Другие инвестиционные расходы по агентским договорам / договорам на выполнение ФТЗ</v>
          </cell>
        </row>
        <row r="498">
          <cell r="R498" t="str">
            <v>2.2.13.12 - Агентское вознаграждение / вознаграждение Техзаказчика, связанное с инвестиционной деятельностью</v>
          </cell>
        </row>
        <row r="499">
          <cell r="R499" t="str">
            <v>2.2.13.12.2 - Агентское вознаграждение / вознаграждение Техзаказчика за ПИР при произв.строительстве</v>
          </cell>
        </row>
        <row r="500">
          <cell r="R500" t="str">
            <v>2.2.13.12.3 - Агентское вознаграждение / вознаграждение Техзаказчика  за ЗУР при произв.строительстве</v>
          </cell>
        </row>
        <row r="501">
          <cell r="R501" t="str">
            <v>2.2.13.12.4 - Агентское вознаграждение / вознаграждение Техзаказчика  за СМР при произв.строительстве</v>
          </cell>
        </row>
        <row r="502">
          <cell r="R502" t="str">
            <v>2.2.13.12.5 - Агентское вознаграждение / вознаграждение Техзаказчика  за буровые работы</v>
          </cell>
        </row>
        <row r="503">
          <cell r="R503" t="str">
            <v>2.2.13.12.6 - Агентское вознаграждение / вознаграждение Техзаказчика  за приобретение МТР и оборудования</v>
          </cell>
        </row>
        <row r="504">
          <cell r="R504" t="str">
            <v>2.2.13.12.7 - Агентское вознаграждение / вознаграждение Техзаказчика  за ГРР</v>
          </cell>
        </row>
        <row r="505">
          <cell r="R505" t="str">
            <v>2.2.13.12.8 - Агентское вознаграждение / вознаграждение Техзаказчика  за ПИР при непроизв.строительстве</v>
          </cell>
        </row>
        <row r="506">
          <cell r="R506" t="str">
            <v>2.2.13.12.9 - Агентское вознаграждение / вознаграждение Техзаказчика  за ЗУР при непроизв.строительстве</v>
          </cell>
        </row>
        <row r="507">
          <cell r="R507" t="str">
            <v>2.2.13.12.10 - Агентское вознаграждение / вознаграждение Техзаказчика  за непроизв. строительство</v>
          </cell>
        </row>
        <row r="508">
          <cell r="R508" t="str">
            <v>2.2.13.12.12 - Агентское вознаграждение / вознаграждение Техзаказчика  за ЗУР при бурении</v>
          </cell>
        </row>
        <row r="509">
          <cell r="R509" t="str">
            <v>2.2.13.12.14 - Агентское вознаграждение / вознаграждение Техзаказчика  за ПСД при бурении</v>
          </cell>
        </row>
        <row r="510">
          <cell r="R510" t="str">
            <v>2.2.13.12.15 - Агентское вознаграждение / вознаграждение Техзаказчика  за ИТС при бурении</v>
          </cell>
        </row>
        <row r="511">
          <cell r="R511" t="str">
            <v>2.2.13.12.16 - Агентское вознаграждение / вознаграждение Техзаказчика  за Целевые инновационные проекты</v>
          </cell>
        </row>
        <row r="512">
          <cell r="R512" t="str">
            <v>2.2.13.12.17 - Агентское вознаграждение / вознаграждение Техзаказчика  за НИОКР</v>
          </cell>
        </row>
        <row r="513">
          <cell r="R513" t="str">
            <v>2.2.13.12.18 - Агентское вознаграждение / вознаграждение Техзаказчика  за  3D, 4D сейсмику</v>
          </cell>
        </row>
        <row r="514">
          <cell r="R514" t="str">
            <v>2.2.13.12.11 - Агентское вознаграждение / вознаграждение Техзаказчика  прочие</v>
          </cell>
        </row>
        <row r="515">
          <cell r="R515" t="str">
            <v>2.2.14 - Инвестиционные расходы за счет собственных средств</v>
          </cell>
        </row>
        <row r="516">
          <cell r="R516" t="str">
            <v>2.2.14.22 - ПТД на разработку месторождений</v>
          </cell>
        </row>
        <row r="517">
          <cell r="R517" t="str">
            <v>2.2.14.22.1 - ПТД на разработку месторождений на суше</v>
          </cell>
        </row>
        <row r="518">
          <cell r="R518" t="str">
            <v>2.2.14.22.2 - ПТД на разработку месторождений на шельфе</v>
          </cell>
        </row>
        <row r="519">
          <cell r="R519" t="str">
            <v>2.2.14.18 - Создание (строительство, модернизация, реконструкция) производственных инвестиционных объектов</v>
          </cell>
        </row>
        <row r="520">
          <cell r="R520" t="str">
            <v>2.2.14.18.1 - ПИР при производственном строительстве</v>
          </cell>
        </row>
        <row r="521">
          <cell r="R521" t="str">
            <v>2.2.14.18.2 - ЗУР при производственном строительстве</v>
          </cell>
        </row>
        <row r="522">
          <cell r="R522" t="str">
            <v>2.2.14.18.3 - СМР при производственном строительстве</v>
          </cell>
        </row>
        <row r="523">
          <cell r="R523" t="str">
            <v>2.2.14.18.4 - Расходы по консервации / расконсервации при производственном строительстве</v>
          </cell>
        </row>
        <row r="524">
          <cell r="R524" t="str">
            <v>2.2.14.2 - Буровые работы</v>
          </cell>
        </row>
        <row r="525">
          <cell r="R525" t="str">
            <v>2.2.14.2.1 - Строительство и ЗБС эксплуатационных скважин (включая реконструкцию)</v>
          </cell>
        </row>
        <row r="526">
          <cell r="R526" t="str">
            <v>2.2.14.2.1.1 - Строительство эксплуатационных скважин</v>
          </cell>
        </row>
        <row r="527">
          <cell r="R527" t="str">
            <v>2.2.14.2.1.2 - ЗБС эксплуатационных скважин (включая реконструкцию)</v>
          </cell>
        </row>
        <row r="528">
          <cell r="R528" t="str">
            <v>2.2.14.2.1.5 - Разработка ПСД на строительство и реконструкцию эксплуатационных скважин</v>
          </cell>
        </row>
        <row r="529">
          <cell r="R529" t="str">
            <v>2.2.14.2.1.6 - ИТС строительства и ЗБС эксплуатационных скважин (включая реконструкцию)</v>
          </cell>
        </row>
        <row r="530">
          <cell r="R530" t="str">
            <v>2.2.14.2.1.4 - ЗУР при строительстве и реконструкции эксплуатационных скважин</v>
          </cell>
        </row>
        <row r="531">
          <cell r="R531" t="str">
            <v>2.2.14.2.2 - Строительство и ЗБС разведочных скважин (включая реконструкцию)</v>
          </cell>
        </row>
        <row r="532">
          <cell r="R532" t="str">
            <v>2.2.14.2.2.1 - Строительство разведочных скважин</v>
          </cell>
        </row>
        <row r="533">
          <cell r="R533" t="str">
            <v>2.2.14.2.2.2 - ЗБС разведочных скважин (включая реконструкцию)</v>
          </cell>
        </row>
        <row r="534">
          <cell r="R534" t="str">
            <v>2.2.14.2.2.5 - Разработка  ПСД на строительство и реконструкцию разведочных скважин</v>
          </cell>
        </row>
        <row r="535">
          <cell r="R535" t="str">
            <v>2.2.14.2.2.6 - ИТС строительства и ЗБС разведочных скважин (включая реконструкцию)</v>
          </cell>
        </row>
        <row r="536">
          <cell r="R536" t="str">
            <v>2.2.14.2.2.4 - ЗУР при строительстве и реконструкции разведочных скважин</v>
          </cell>
        </row>
        <row r="537">
          <cell r="R537" t="str">
            <v>2.2.14.3 - Приобретение МТР и оборудования, входящих в смету строек</v>
          </cell>
        </row>
        <row r="538">
          <cell r="R538" t="str">
            <v>2.2.14.3.1 - МТР и оборудование, входящие в смету строек</v>
          </cell>
        </row>
        <row r="539">
          <cell r="R539" t="str">
            <v xml:space="preserve">2.2.14.3.2 - ТЗР  по приобретению МТР  и оборудования, входящему в смету строек </v>
          </cell>
        </row>
        <row r="540">
          <cell r="R540" t="str">
            <v>2.2.14.4 - Геологоразведочные работы</v>
          </cell>
        </row>
        <row r="541">
          <cell r="R541" t="str">
            <v xml:space="preserve">2.2.14.5 - Приобретение МТР и оборудования, не входящих в смету строек </v>
          </cell>
        </row>
        <row r="542">
          <cell r="R542" t="str">
            <v>2.2.14.5.1 - Оборудование, не входящее в смету строек</v>
          </cell>
        </row>
        <row r="543">
          <cell r="R543" t="str">
            <v>2.2.14.5.3 - Оборудование для МАИТ, не входящее в смету строек</v>
          </cell>
        </row>
        <row r="544">
          <cell r="R544" t="str">
            <v>2.2.14.5.2 - ТЗР по приобретению  оборудования, не входящего в смету строек</v>
          </cell>
        </row>
        <row r="545">
          <cell r="R545" t="str">
            <v>2.2.14.10 - Создание (строительство, модернизация, реконструкция) непроизводственных инвестиционных объектов</v>
          </cell>
        </row>
        <row r="546">
          <cell r="R546" t="str">
            <v>2.2.14.10.1 - ПИР при непроизводственном строительстве</v>
          </cell>
        </row>
        <row r="547">
          <cell r="R547" t="str">
            <v>2.2.14.10.2 - ЗУР при непроизводственном строительстве</v>
          </cell>
        </row>
        <row r="548">
          <cell r="R548" t="str">
            <v>2.2.14.10.3 - Непроизводственное строительство</v>
          </cell>
        </row>
        <row r="549">
          <cell r="R549" t="str">
            <v>2.2.14.10.4 - Расходы по консервации / расконсервации при непроизводственном строительстве</v>
          </cell>
        </row>
        <row r="550">
          <cell r="R550" t="str">
            <v>2.2.14.12 - Оплата за МТР и оборудование подрядчику (задвоенные обороты)</v>
          </cell>
        </row>
        <row r="551">
          <cell r="R551" t="str">
            <v>2.2.14.6 - Приобретение инвестиционных объектов, кроме НМА</v>
          </cell>
        </row>
        <row r="552">
          <cell r="R552" t="str">
            <v>2.2.14.6.1 - АЗС</v>
          </cell>
        </row>
        <row r="553">
          <cell r="R553" t="str">
            <v>2.2.14.6.2 - Нефтебазы</v>
          </cell>
        </row>
        <row r="554">
          <cell r="R554" t="str">
            <v>2.2.14.6.5 - Земля</v>
          </cell>
        </row>
        <row r="555">
          <cell r="R555" t="str">
            <v>2.2.14.6.5.1 - Земля под строительство</v>
          </cell>
        </row>
        <row r="556">
          <cell r="R556" t="str">
            <v>2.2.14.6.5.2 - Земля под  объектами, введенными в эксплуатацию</v>
          </cell>
        </row>
        <row r="557">
          <cell r="R557" t="str">
            <v>2.2.14.6.4 - Прочие инвестиционные объекты</v>
          </cell>
        </row>
        <row r="558">
          <cell r="R558" t="str">
            <v>2.2.14.7 - Приобретение НМА</v>
          </cell>
        </row>
        <row r="559">
          <cell r="R559" t="str">
            <v>2.2.14.8 - Приобретение лицензий на добычу, поиск и оценка месторождений</v>
          </cell>
        </row>
        <row r="560">
          <cell r="R560" t="str">
            <v>2.2.14.8.1 - Приобретение лицензий на право пользования недрами по результатам аукционов/конкурсов</v>
          </cell>
        </row>
        <row r="561">
          <cell r="R561" t="str">
            <v>2.2.14.8.2 - Приобретение лицензий на право пользования недрами и дополнений к ним</v>
          </cell>
        </row>
        <row r="562">
          <cell r="R562" t="str">
            <v>2.2.14.13 - Приобретение Обществ Группы</v>
          </cell>
        </row>
        <row r="563">
          <cell r="R563" t="str">
            <v>2.2.14.14 - Приобретение прав требований</v>
          </cell>
        </row>
        <row r="564">
          <cell r="R564" t="str">
            <v>2.2.14.16 - Приобретение финансовых активов</v>
          </cell>
        </row>
        <row r="565">
          <cell r="R565" t="str">
            <v>2.2.14.16.1 - Перечисление средств на совместную деятельность</v>
          </cell>
        </row>
        <row r="566">
          <cell r="R566" t="str">
            <v>2.2.14.16.2 - Приобретение ценных бумаг</v>
          </cell>
        </row>
        <row r="567">
          <cell r="R567" t="str">
            <v>2.2.14.16.3 - Приобретение других финансовых активов</v>
          </cell>
        </row>
        <row r="568">
          <cell r="R568" t="str">
            <v>2.2.14.17 - Платежи по взносу в уставный капитал</v>
          </cell>
        </row>
        <row r="569">
          <cell r="R569" t="str">
            <v>2.2.14.25 - Вклад в имущество</v>
          </cell>
        </row>
        <row r="570">
          <cell r="R570" t="str">
            <v>2.2.14.23 - Содержание службы Заказчика</v>
          </cell>
        </row>
        <row r="571">
          <cell r="R571" t="str">
            <v>2.2.14.26 - Расходы по ИТ и ИБ</v>
          </cell>
        </row>
        <row r="572">
          <cell r="R572" t="str">
            <v>2.2.14.27 - НИОКР</v>
          </cell>
        </row>
        <row r="573">
          <cell r="R573" t="str">
            <v>2.2.14.28 - 3D, 4D сейсмика</v>
          </cell>
        </row>
        <row r="574">
          <cell r="R574" t="str">
            <v>2.2.14.19 - Прочие платежи по инвестиционной деятельности</v>
          </cell>
        </row>
        <row r="575">
          <cell r="R575" t="str">
            <v>2.2.15 - Инвестиционные расходы по агентским договорам / договорам на выполнение ФТЗ прочие</v>
          </cell>
        </row>
        <row r="576">
          <cell r="R576" t="str">
            <v>2.2.15.3 - Создание (строительство, модернизация, реконструкция) производственных инвестиционных объектов</v>
          </cell>
        </row>
        <row r="577">
          <cell r="R577" t="str">
            <v>2.2.15.3.1 - ПИР при производственном строительстве</v>
          </cell>
        </row>
        <row r="578">
          <cell r="R578" t="str">
            <v>2.2.15.3.2 - ЗУР при производственном строительстве</v>
          </cell>
        </row>
        <row r="579">
          <cell r="R579" t="str">
            <v>2.2.15.3.3 - СМР при производственном строительстве</v>
          </cell>
        </row>
        <row r="580">
          <cell r="R580" t="str">
            <v>2.2.15.3.4 - Расходы по консервации / расконсервации при производственном строительстве</v>
          </cell>
        </row>
        <row r="581">
          <cell r="R581" t="str">
            <v>2.2.15.12 - Буровые работы</v>
          </cell>
        </row>
        <row r="582">
          <cell r="R582" t="str">
            <v>2.2.15.12.1 - Строительство и ЗБС эксплуатационных скважин (включая реконструкцию)</v>
          </cell>
        </row>
        <row r="583">
          <cell r="R583" t="str">
            <v>2.2.15.12.1.1 - Строительство эксплуатационных скважин</v>
          </cell>
        </row>
        <row r="584">
          <cell r="R584" t="str">
            <v>2.2.15.12.1.2 - ЗБС эксплуатационных скважин (включая реконструкцию)</v>
          </cell>
        </row>
        <row r="585">
          <cell r="R585" t="str">
            <v>2.2.15.12.1.3 - Разработка ПСД на строительство и реконструкцию эксплуатационных скважин</v>
          </cell>
        </row>
        <row r="586">
          <cell r="R586" t="str">
            <v>2.2.15.12.1.4 - ИТС строительства и ЗБС эксплуатационных скважин (включая реконструкцию)</v>
          </cell>
        </row>
        <row r="587">
          <cell r="R587" t="str">
            <v>2.2.15.12.1.5 - ЗУР при строительстве и реконструкции эксплуатационных скважин</v>
          </cell>
        </row>
        <row r="588">
          <cell r="R588" t="str">
            <v>2.2.15.12.2 - Строительство и ЗБС разведочных скважин (включая реконструкцию)</v>
          </cell>
        </row>
        <row r="589">
          <cell r="R589" t="str">
            <v>2.2.15.12.2.1 - Строительство разведочных скважин</v>
          </cell>
        </row>
        <row r="590">
          <cell r="R590" t="str">
            <v>2.2.15.12.2.2 - ЗБС разведочных скважин (включая реконструкцию)</v>
          </cell>
        </row>
        <row r="591">
          <cell r="R591" t="str">
            <v>2.2.15.12.2.3 - Разработка  ПСД на строительство и реконструкцию разведочных скважин</v>
          </cell>
        </row>
        <row r="592">
          <cell r="R592" t="str">
            <v>2.2.15.12.2.4 - ИТС строительства и ЗБС разведочных скважин (включая реконструкцию)</v>
          </cell>
        </row>
        <row r="593">
          <cell r="R593" t="str">
            <v>2.2.15.12.2.5 - ЗУР  при строительстве и реконструкции разведочных скважин</v>
          </cell>
        </row>
        <row r="594">
          <cell r="R594" t="str">
            <v>2.2.15.4 - Приобретение МТР и оборудования, входящих в смету строек</v>
          </cell>
        </row>
        <row r="595">
          <cell r="R595" t="str">
            <v>2.2.15.4.1 - МТР и оборудование, входящие в смету строек</v>
          </cell>
        </row>
        <row r="596">
          <cell r="R596" t="str">
            <v xml:space="preserve">2.2.15.4.2 - ТЗР  по приобретению МТР  и оборудования, входящему в смету строек </v>
          </cell>
        </row>
        <row r="597">
          <cell r="R597" t="str">
            <v>2.2.15.5 - Геологоразведочные работы</v>
          </cell>
        </row>
        <row r="598">
          <cell r="R598" t="str">
            <v>2.2.15.6 - Создание (строительство, модернизация, реконструкция) непроизводственных инвестиционных объектов</v>
          </cell>
        </row>
        <row r="599">
          <cell r="R599" t="str">
            <v>2.2.15.6.1 - ПИР при непроизводственном строительстве</v>
          </cell>
        </row>
        <row r="600">
          <cell r="R600" t="str">
            <v>2.2.15.6.2 - ЗУР при непроизводственном строительстве</v>
          </cell>
        </row>
        <row r="601">
          <cell r="R601" t="str">
            <v>2.2.15.6.3 - Непроизводственное строительство</v>
          </cell>
        </row>
        <row r="602">
          <cell r="R602" t="str">
            <v>2.2.15.6.4 - Расходы по консервации / расконсервации при непроизводственном строительстве</v>
          </cell>
        </row>
        <row r="603">
          <cell r="R603" t="str">
            <v xml:space="preserve">2.2.15.13 - Приобретение МТР и оборудования, не входящих в смету строек </v>
          </cell>
        </row>
        <row r="604">
          <cell r="R604" t="str">
            <v>2.2.15.13.1 - Материалы и оборудование, не входящие в смету строек</v>
          </cell>
        </row>
        <row r="605">
          <cell r="R605" t="str">
            <v>2.2.15.13.2 - Материалы и оборудование для ИТ, не входящие в смету строек</v>
          </cell>
        </row>
        <row r="606">
          <cell r="R606" t="str">
            <v>2.2.15.13.3 - ТЗР по приобретению МТР и оборудования, не входящего в смету строек</v>
          </cell>
        </row>
        <row r="607">
          <cell r="R607" t="str">
            <v xml:space="preserve">2.2.15.11 - Оплата за МТР и оборудование подрядчику (задвоенные обороты) </v>
          </cell>
        </row>
        <row r="608">
          <cell r="R608" t="str">
            <v>2.2.15.16 - НИОКР</v>
          </cell>
        </row>
        <row r="609">
          <cell r="R609" t="str">
            <v>2.2.15.17 - 3D, 4D сейсмика</v>
          </cell>
        </row>
        <row r="610">
          <cell r="R610" t="str">
            <v>2.2.15.14 - Другие инвестиционные расходы по прочим агентским договорам / договорам на выполнение ФТЗ</v>
          </cell>
        </row>
        <row r="611">
          <cell r="R611" t="str">
            <v>2.2.15.15 - Агентское вознаграждение / вознаграждение Техзаказчика, связанное с инвестиционной деятельностью</v>
          </cell>
        </row>
        <row r="612">
          <cell r="R612" t="str">
            <v>2.2.15.15.1 - Агентское вознаграждение / вознаграждение Техзаказчика за ПИР при произв.строительстве</v>
          </cell>
        </row>
        <row r="613">
          <cell r="R613" t="str">
            <v>2.2.15.15.2 - Агентское вознаграждение / вознаграждение Техзаказчика  за ЗУР при произв.строительстве</v>
          </cell>
        </row>
        <row r="614">
          <cell r="R614" t="str">
            <v>2.2.15.15.3 - Агентское вознаграждение / вознаграждение Техзаказчика  за СМР при произв.строительстве</v>
          </cell>
        </row>
        <row r="615">
          <cell r="R615" t="str">
            <v>2.2.15.15.4 - Агентское вознаграждение / вознаграждение Техзаказчика  за буровые работы</v>
          </cell>
        </row>
        <row r="616">
          <cell r="R616" t="str">
            <v>2.2.15.15.5 - Агентское вознаграждение / вознаграждение Техзаказчика  за приобретение МТР и оборудования</v>
          </cell>
        </row>
        <row r="617">
          <cell r="R617" t="str">
            <v xml:space="preserve">2.2.15.15.6 - Агентское вознаграждение / вознаграждение Техзаказчика  за ГРР </v>
          </cell>
        </row>
        <row r="618">
          <cell r="R618" t="str">
            <v>2.2.15.15.7 - Агентское вознаграждение / вознаграждение Техзаказчика  за ПИР при непроизв.строительстве</v>
          </cell>
        </row>
        <row r="619">
          <cell r="R619" t="str">
            <v>2.2.15.15.8 - Агентское вознаграждение / вознаграждение Техзаказчика  за ЗУР при непроизв.строительстве</v>
          </cell>
        </row>
        <row r="620">
          <cell r="R620" t="str">
            <v>2.2.15.15.9 - Агентское вознаграждение / вознаграждение Техзаказчика  за непроизв. Строительство</v>
          </cell>
        </row>
        <row r="621">
          <cell r="R621" t="str">
            <v>2.2.15.15.10 - Агентское вознаграждение / вознаграждение Техзаказчика  за ЗУР при бурении</v>
          </cell>
        </row>
        <row r="622">
          <cell r="R622" t="str">
            <v>2.2.15.15.11 - Агентское вознаграждение / вознаграждение Техзаказчика  за ПСД при бурении</v>
          </cell>
        </row>
        <row r="623">
          <cell r="R623" t="str">
            <v>2.2.15.15.12 - Агентское вознаграждение / вознаграждение Техзаказчика  за ИТС при бурении</v>
          </cell>
        </row>
        <row r="624">
          <cell r="R624" t="str">
            <v>2.2.15.15.14 - Агентское вознаграждение / вознаграждение Техзаказчика  за НИОКР</v>
          </cell>
        </row>
        <row r="625">
          <cell r="R625" t="str">
            <v>2.2.15.15.15 - Агентское вознаграждение / вознаграждение Техзаказчика  за  3D, 4D сейсмику</v>
          </cell>
        </row>
        <row r="626">
          <cell r="R626" t="str">
            <v>2.2.15.15.13 - Агентское вознаграждение / вознаграждение Техзаказчика  прочие</v>
          </cell>
        </row>
        <row r="627">
          <cell r="R627" t="str">
            <v>2.3 - ФИНАНСОВАЯ ДЕЯТЕЛЬНОСТЬ</v>
          </cell>
        </row>
        <row r="628">
          <cell r="R628" t="str">
            <v xml:space="preserve">2.3.1 - Погашение кредитов, займов полученных </v>
          </cell>
        </row>
        <row r="629">
          <cell r="R629" t="str">
            <v xml:space="preserve">2.3.1.2 - Прочие кредиты и займы </v>
          </cell>
        </row>
        <row r="630">
          <cell r="R630" t="str">
            <v>2.3.1.2.1 - Долгосрочные кредиты</v>
          </cell>
        </row>
        <row r="631">
          <cell r="R631" t="str">
            <v>2.3.1.2.2 - Краткосрочные кредиты</v>
          </cell>
        </row>
        <row r="632">
          <cell r="R632" t="str">
            <v>2.3.1.2.2.1 - Краткосрочные  кредиты</v>
          </cell>
        </row>
        <row r="633">
          <cell r="R633" t="str">
            <v>2.3.1.2.2.2 - По овердрафтным линиям</v>
          </cell>
        </row>
        <row r="634">
          <cell r="R634" t="str">
            <v>2.3.1.2.3 - Долгосрочные займы</v>
          </cell>
        </row>
        <row r="635">
          <cell r="R635" t="str">
            <v>2.3.1.2.3.1 - Долгосрочные операционные займы</v>
          </cell>
        </row>
        <row r="636">
          <cell r="R636" t="str">
            <v>2.3.1.2.3.2 - Долгосрочные инвестиционные займы</v>
          </cell>
        </row>
        <row r="637">
          <cell r="R637" t="str">
            <v>2.3.1.2.3.3 - Займы на финансирование проектов</v>
          </cell>
        </row>
        <row r="638">
          <cell r="R638" t="str">
            <v>2.3.1.2.4 - Краткосрочные займы</v>
          </cell>
        </row>
        <row r="639">
          <cell r="R639" t="str">
            <v>2.3.2 - Оплата процентов и комиссий по полученным кредитам и займам</v>
          </cell>
        </row>
        <row r="640">
          <cell r="R640" t="str">
            <v>2.3.2.1 - Проценты по кредитам</v>
          </cell>
        </row>
        <row r="641">
          <cell r="R641" t="str">
            <v>2.3.2.2 - Проценты по займам</v>
          </cell>
        </row>
        <row r="642">
          <cell r="R642" t="str">
            <v>2.3.2.2.1 - Проценты по долгосрочным операционным займам</v>
          </cell>
        </row>
        <row r="643">
          <cell r="R643" t="str">
            <v>2.3.2.2.2 - Проценты по долгосрочным инвестиционным займам</v>
          </cell>
        </row>
        <row r="644">
          <cell r="R644" t="str">
            <v>2.3.2.2.3 - Проценты по краткосрочным займам</v>
          </cell>
        </row>
        <row r="645">
          <cell r="R645" t="str">
            <v>2.3.2.3 - Проценты по овердрафтным линиям</v>
          </cell>
        </row>
        <row r="646">
          <cell r="R646" t="str">
            <v>2.3.2.4 - Комиссии по кредитам</v>
          </cell>
        </row>
        <row r="647">
          <cell r="R647" t="str">
            <v>2.3.3 - Штрафы и пени по кредитным договорам</v>
          </cell>
        </row>
        <row r="648">
          <cell r="R648" t="str">
            <v xml:space="preserve">2.3.4 - Выплата дивидендов </v>
          </cell>
        </row>
        <row r="649">
          <cell r="R649" t="str">
            <v>2.3.5 - Оплата процентов и комиссий по долговым ценным бумагам, депозитам</v>
          </cell>
        </row>
        <row r="650">
          <cell r="R650" t="str">
            <v xml:space="preserve">2.3.5.1 - облигации </v>
          </cell>
        </row>
        <row r="651">
          <cell r="R651" t="str">
            <v>2.3.5.2 - депозиты</v>
          </cell>
        </row>
        <row r="652">
          <cell r="R652" t="str">
            <v>2.3.5.3 - векселя</v>
          </cell>
        </row>
        <row r="653">
          <cell r="R653" t="str">
            <v>2.3.7 - Прочие выплаты по финансовой деятельности</v>
          </cell>
        </row>
        <row r="654">
          <cell r="R654" t="str">
            <v>2.3.7.2 - Погашение векселей</v>
          </cell>
        </row>
        <row r="655">
          <cell r="R655" t="str">
            <v>2.3.7.3 - Другие проценты к уплате</v>
          </cell>
        </row>
        <row r="656">
          <cell r="R656" t="str">
            <v>2.3.7.4 - Выдача займов краткосрочных</v>
          </cell>
        </row>
        <row r="657">
          <cell r="R657" t="str">
            <v>2.3.7.5 - Другие выплаты по финансовой деятельности</v>
          </cell>
        </row>
        <row r="658">
          <cell r="R658" t="str">
            <v>2.3.7.6 - Размещение на депозит</v>
          </cell>
        </row>
        <row r="659">
          <cell r="R659" t="str">
            <v>2.3.7.8 - Выдача займов долгосрочных</v>
          </cell>
        </row>
        <row r="660">
          <cell r="R660" t="str">
            <v>2.3.7.8.1 - Выдача долгосрочных операционных займов</v>
          </cell>
        </row>
        <row r="661">
          <cell r="R661" t="str">
            <v>2.3.7.8.2 - Выдача долгосрочных займов на финансирование кап.вложений</v>
          </cell>
        </row>
        <row r="662">
          <cell r="R662" t="str">
            <v>2.3.7.8.3 - Выдача займов на приобретение активов</v>
          </cell>
        </row>
        <row r="663">
          <cell r="R663" t="str">
            <v>2.3.7.10 - Продажа / покупка валюты</v>
          </cell>
        </row>
        <row r="664">
          <cell r="R664" t="str">
            <v>2.3.7.11 - Выкуп собственных акций</v>
          </cell>
        </row>
        <row r="665">
          <cell r="R665" t="str">
            <v>2.3.8 - Выдача займов на финансирование проектов</v>
          </cell>
        </row>
        <row r="666">
          <cell r="R666" t="str">
            <v>2.3.8.1 - Выдача инвестиционных займов на финансирование проектов</v>
          </cell>
        </row>
        <row r="667">
          <cell r="R667" t="str">
            <v>2.3.8.1.1 - Выдача инвестиционных займов на финансирование проектов на суше</v>
          </cell>
        </row>
        <row r="668">
          <cell r="R668" t="str">
            <v>2.3.8.1.2 - Выдача инвестиционных займов на финансирование шельфовых проектов</v>
          </cell>
        </row>
        <row r="669">
          <cell r="R669" t="str">
            <v>2.3.8.2 - Выдача операционных займов на финансирование проектов</v>
          </cell>
        </row>
        <row r="670">
          <cell r="R670" t="str">
            <v>2.3.8.2.1 - Выдача операционных займов на финансирование проектов на суше</v>
          </cell>
        </row>
        <row r="671">
          <cell r="R671" t="str">
            <v>2.3.8.2.2 - Выдача операционных займов на финансирование шельфовых проектов</v>
          </cell>
        </row>
        <row r="672">
          <cell r="R672" t="str">
            <v>2.3.9 - Отрицательная курсовая разница</v>
          </cell>
        </row>
        <row r="673">
          <cell r="R673" t="str">
            <v>2.4 - СОЦИАЛЬНЫЕ ПРОГРАММЫ</v>
          </cell>
        </row>
        <row r="674">
          <cell r="R674" t="str">
            <v>2.4.1 - Перечисление средств на социальные нужды и благотворительность</v>
          </cell>
        </row>
        <row r="675">
          <cell r="R675" t="str">
            <v>2.4.1.15 - Благотворительная и финансовая помощь, в том числе соглашения с регионами</v>
          </cell>
        </row>
        <row r="676">
          <cell r="R676" t="str">
            <v>2.4.1.15.1 - Благотворительная и финансовая помощь, в том числе соглашения с регионами</v>
          </cell>
        </row>
        <row r="677">
          <cell r="R677" t="str">
            <v>2.4.1.15.2 - Финансирование соц.-эк. развития территорий в рамках лицензионных соглашений</v>
          </cell>
        </row>
        <row r="678">
          <cell r="R678" t="str">
            <v>2.4.1.16 - Благотворительная и финансовая помощь образовательным организациям</v>
          </cell>
        </row>
        <row r="679">
          <cell r="R679" t="str">
            <v>2.4.1.17 - Содержание музея</v>
          </cell>
        </row>
        <row r="680">
          <cell r="R680" t="str">
            <v xml:space="preserve">2.4.1.2 - Приобретение квартир (служебное жилье) </v>
          </cell>
        </row>
        <row r="681">
          <cell r="R681" t="str">
            <v xml:space="preserve">2.4.1.3 - Содержание объектов соц. сферы и ЖКХ </v>
          </cell>
        </row>
        <row r="682">
          <cell r="R682" t="str">
            <v>2.4.1.4 - Предоставление беспроцентного займа по ипотеке</v>
          </cell>
        </row>
        <row r="683">
          <cell r="R683" t="str">
            <v>2.4.1.5 - АМП работникам по ранее действующим ипотечным программам</v>
          </cell>
        </row>
        <row r="684">
          <cell r="R684" t="str">
            <v>2.4.1.6 - Мат. помощь на погашение займа по ипотеке ПАО "НК "Роснефть"</v>
          </cell>
        </row>
        <row r="685">
          <cell r="R685" t="str">
            <v>2.4.1.7 - Выдача образовательных займов</v>
          </cell>
        </row>
        <row r="686">
          <cell r="R686" t="str">
            <v>2.4.1.9 - Мат.помощь родственникам в случае смерти работника</v>
          </cell>
        </row>
        <row r="687">
          <cell r="R687" t="str">
            <v>2.4.1.10 - Прочие расходы на социальные нужды</v>
          </cell>
        </row>
        <row r="688">
          <cell r="R688" t="str">
            <v>2.4.1.11 - Отчисления профкомам в соответ. с условиями КД</v>
          </cell>
        </row>
        <row r="689">
          <cell r="R689" t="str">
            <v>2.4.1.12 - Расходы по проезду на новое место работы, на вахту и прочему проезду работников</v>
          </cell>
        </row>
        <row r="690">
          <cell r="R690" t="str">
            <v>2.4.1.13 - Выдача прочих займов по коллдоговорам</v>
          </cell>
        </row>
        <row r="691">
          <cell r="R691" t="str">
            <v>2.4.1.14 - Содержание здравпунктов и оказание медицинских услуг на производственных объектах</v>
          </cell>
        </row>
        <row r="692">
          <cell r="R692" t="str">
            <v>2.4.2 - Проведение праздничных, спортивно-оздоровительных мероприятий</v>
          </cell>
        </row>
        <row r="693">
          <cell r="R693" t="str">
            <v xml:space="preserve">2.4.2.1 - Организация и проведение профессиональных смотров-конкурсов </v>
          </cell>
        </row>
        <row r="694">
          <cell r="R694" t="str">
            <v>2.4.2.3 - Спортивно-оздоровительные и командообразующие мероприятия</v>
          </cell>
        </row>
        <row r="695">
          <cell r="R695" t="str">
            <v>2.4.2.4 - Организация и проведение корпоративных праздников</v>
          </cell>
        </row>
        <row r="696">
          <cell r="R696" t="str">
            <v>2.4.2.5 - Подарки, сувениры</v>
          </cell>
        </row>
        <row r="697">
          <cell r="R697" t="str">
            <v>2.4.2.6 - Приобретение цветов</v>
          </cell>
        </row>
        <row r="698">
          <cell r="R698" t="str">
            <v>2.4.2.9 - Проведение Фестиваля "Роснефть зажигает звезды"</v>
          </cell>
        </row>
        <row r="699">
          <cell r="R699" t="str">
            <v>2.4.2.10 - Организация и проведение встреч с заинтересованными сторонами</v>
          </cell>
        </row>
        <row r="700">
          <cell r="R700" t="str">
            <v>2.4.2.11 - Внутренние коммуникации</v>
          </cell>
        </row>
        <row r="701">
          <cell r="R701" t="str">
            <v>2.4.2.12 - Профориентационно-имиджевые мероприятия</v>
          </cell>
        </row>
        <row r="702">
          <cell r="R702" t="str">
            <v>2.4.3 - Пенсионное обеспечение</v>
          </cell>
        </row>
        <row r="703">
          <cell r="R703" t="str">
            <v xml:space="preserve">2.4.3.1 - Взносы в НПФ "Нефтегарант" </v>
          </cell>
        </row>
        <row r="704">
          <cell r="R704" t="str">
            <v>2.4.3.3 - Мат. помощь неработающим пенсионерам, мед. обслуживание, прочее обеспечение</v>
          </cell>
        </row>
        <row r="705">
          <cell r="R705" t="str">
            <v>2.4.3.4 - Финансовая поддержка Совета ветеранов ПАО "НК "Роснефть"</v>
          </cell>
        </row>
        <row r="706">
          <cell r="R706" t="str">
            <v>2.4.4 -  Выплаты социального характера из Фонда ВСХ</v>
          </cell>
        </row>
        <row r="707">
          <cell r="R707" t="str">
            <v>2.4.4.2 - Оплата путевок для работников и членов их семей</v>
          </cell>
        </row>
        <row r="708">
          <cell r="R708" t="str">
            <v>2.4.4.3 - Оплата льготного проезда в отпуск работников и членов их семей</v>
          </cell>
        </row>
        <row r="709">
          <cell r="R709" t="str">
            <v>2.4.4.8 - Подарки и билеты на КММ для детей работников</v>
          </cell>
        </row>
        <row r="710">
          <cell r="R710" t="str">
            <v>2.4.4.9 - Выплаты в связи с высвобождением персонала</v>
          </cell>
        </row>
        <row r="711">
          <cell r="R711" t="str">
            <v xml:space="preserve">2.4.4.10 - Единовременные пособия работникам при выходе на пенсию </v>
          </cell>
        </row>
        <row r="712">
          <cell r="R712" t="str">
            <v xml:space="preserve">2.4.4.5 - Прочие  выплаты  Фонда ВСХ </v>
          </cell>
        </row>
        <row r="713">
          <cell r="R713" t="str">
            <v>E - ОСТАТОК СРЕДСТВ НА КОНЕЦ ПЕРИОДА</v>
          </cell>
        </row>
        <row r="714">
          <cell r="R714" t="str">
            <v>F - Денежные средства</v>
          </cell>
        </row>
        <row r="715">
          <cell r="R715" t="str">
            <v>GLK - Справочно: ликвидные средства на депозитных счетах</v>
          </cell>
        </row>
        <row r="716">
          <cell r="R716" t="str">
            <v>GS - Справочно: Ликвидные векселя третьих лиц на балансе компании</v>
          </cell>
        </row>
        <row r="717">
          <cell r="R717" t="str">
            <v>QS - Справочно: обязательства по выданным векселям (чекам) на конец периода</v>
          </cell>
        </row>
        <row r="718">
          <cell r="R718" t="str">
            <v>ZL - Справочно: общая задолженность по полученным от ПАО "НК "Роснефть" корпоративным операционным займам на конец периода (без %)</v>
          </cell>
        </row>
        <row r="719">
          <cell r="R719" t="str">
            <v>ZK - Справочно: общая задолженность по полученным от ПАО "НК "Роснефть" корпоративным инвестиционным займам на конец периода (без %)</v>
          </cell>
        </row>
        <row r="720">
          <cell r="R720" t="str">
            <v>ZP - Справочно: общая задолженность по выданным в ПАО "НК "Роснефть" операционным займам (cash-pooling) на конец периода (без %)</v>
          </cell>
        </row>
        <row r="721">
          <cell r="R721" t="str">
            <v>V - СПРАВОЧНО: вычет НДС</v>
          </cell>
        </row>
        <row r="722">
          <cell r="R722" t="str">
            <v>V1 - Вычет НДС от экспорта</v>
          </cell>
        </row>
        <row r="723">
          <cell r="R723" t="str">
            <v>V2 - Вычет НДС от внутреннего рынка (без кап.вложений)</v>
          </cell>
        </row>
        <row r="724">
          <cell r="R724" t="str">
            <v xml:space="preserve">V3 - Вычет НДС от освоения кап. вложений </v>
          </cell>
        </row>
        <row r="725">
          <cell r="R725" t="str">
            <v>X - СПРАВОЧНО: Финансирование Целевой экологической программы</v>
          </cell>
        </row>
        <row r="726">
          <cell r="R726" t="str">
            <v>KB1 - СПРАВОЧНО: финансирование ИД за счет ООО "Нефтепромлизинг"</v>
          </cell>
        </row>
        <row r="727">
          <cell r="R727" t="str">
            <v>KB2 - СПРАВОЧНО: содержание службы заказчика в ОД и СП за счет собственных средств</v>
          </cell>
        </row>
        <row r="728">
          <cell r="R728" t="str">
            <v>KB3 - СПРАВОЧНО: содержание службы заказчика в ОД и СП за счет ПАО "НК "Роснефть"</v>
          </cell>
        </row>
        <row r="729">
          <cell r="R729" t="str">
            <v xml:space="preserve">KB4 - СПРАВОЧНО: содержание службы заказчика в ОД и СП за счет прочих агентских </v>
          </cell>
        </row>
        <row r="730">
          <cell r="R730" t="str">
            <v>КВ6 - СПРАВОЧНО: возврат ранее перечисленных сумм в части ИД (централизованные)</v>
          </cell>
        </row>
        <row r="731">
          <cell r="R731" t="str">
            <v>КВ7 - СПРАВОЧНО: возврат ранее перечисленных сумм в части ИД (за счет собственных средств)</v>
          </cell>
        </row>
        <row r="732">
          <cell r="R732" t="str">
            <v>КВ8 - СПРАВОЧНО: возврат ранее перечисленных сумм в части ИД (прочие агентские)</v>
          </cell>
        </row>
        <row r="733">
          <cell r="R733" t="str">
            <v>KB9 - СПРАВОЧНО: иные платежи по ИД в ОД, СП и ФД, не относящиеся к содержанию службы заказчика</v>
          </cell>
        </row>
        <row r="734">
          <cell r="R734" t="str">
            <v>P1 - СПРАВОЧНО: нераспределенная прибыль прошлых периодов (всего)</v>
          </cell>
        </row>
        <row r="735">
          <cell r="R735" t="str">
            <v>P2 - СПРАВОЧНО: чистая прибыль, остающаяся в распоряжении предприятия (месяц)</v>
          </cell>
        </row>
        <row r="736">
          <cell r="R736" t="str">
            <v>P3 - СПРАВОЧНО: амортизация (месяц)</v>
          </cell>
        </row>
        <row r="737">
          <cell r="R737" t="str">
            <v>H - Справочно: положительная/отрицательная курсовая разница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МТС_2010-2014"/>
      <sheetName val="ПРБ"/>
      <sheetName val="Доб_Бурение"/>
      <sheetName val="ТЭП"/>
      <sheetName val="ТЭП_ОПЛАТА"/>
      <sheetName val="CAPEX_м"/>
      <sheetName val="Capex_ГРР"/>
      <sheetName val="Capex общий"/>
      <sheetName val="ГРР"/>
      <sheetName val="ПФ"/>
      <sheetName val="ПрогГРР2011"/>
      <sheetName val="ПрогрГРР2010-2015"/>
      <sheetName val="Capex (3)"/>
      <sheetName val="Лист2"/>
      <sheetName val="ЗУП"/>
      <sheetName val="Списки"/>
      <sheetName val="total"/>
      <sheetName val="Комплектация"/>
      <sheetName val="трубы"/>
      <sheetName val="СМР"/>
      <sheetName val="дороги"/>
      <sheetName val="УП _2004"/>
      <sheetName val="sapactivexlhiddensheet"/>
      <sheetName val="План_МТС_2010-2014"/>
      <sheetName val="Capex_общий"/>
      <sheetName val="Capex_(3)"/>
      <sheetName val="УП_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A5" t="str">
            <v>Жаров А.Э.</v>
          </cell>
        </row>
        <row r="6">
          <cell r="A6" t="str">
            <v>Романюк А.Г.</v>
          </cell>
        </row>
        <row r="7">
          <cell r="A7" t="str">
            <v>Кайдалов Ю.И.</v>
          </cell>
        </row>
        <row r="8">
          <cell r="A8" t="str">
            <v>Демуров Г.М.</v>
          </cell>
        </row>
        <row r="9">
          <cell r="A9" t="str">
            <v>Астафьев С.В.</v>
          </cell>
        </row>
        <row r="10">
          <cell r="A10" t="str">
            <v>Путов В.Ф.</v>
          </cell>
        </row>
        <row r="16">
          <cell r="A16" t="str">
            <v>Тендер</v>
          </cell>
        </row>
        <row r="17">
          <cell r="A17" t="str">
            <v>Единств. подрядчик</v>
          </cell>
        </row>
        <row r="18">
          <cell r="A18" t="str">
            <v>Опрос рынка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zoomScale="70" zoomScaleNormal="70" workbookViewId="0">
      <selection activeCell="F29" sqref="F29"/>
    </sheetView>
  </sheetViews>
  <sheetFormatPr defaultColWidth="9.28515625" defaultRowHeight="12.75" outlineLevelRow="1" x14ac:dyDescent="0.2"/>
  <cols>
    <col min="1" max="1" width="16.85546875" style="1" customWidth="1"/>
    <col min="2" max="2" width="18.85546875" style="1" customWidth="1"/>
    <col min="3" max="3" width="14.140625" style="1" customWidth="1"/>
    <col min="4" max="9" width="11.42578125" style="1" customWidth="1"/>
    <col min="10" max="16384" width="9.28515625" style="1"/>
  </cols>
  <sheetData>
    <row r="1" spans="1:6" s="2" customFormat="1" x14ac:dyDescent="0.2">
      <c r="A1" s="3"/>
    </row>
    <row r="2" spans="1:6" s="2" customFormat="1" outlineLevel="1" x14ac:dyDescent="0.2">
      <c r="A2" s="3"/>
    </row>
    <row r="3" spans="1:6" s="2" customFormat="1" outlineLevel="1" x14ac:dyDescent="0.2">
      <c r="A3" s="3"/>
      <c r="B3" s="2" t="s">
        <v>12</v>
      </c>
      <c r="C3" s="2" t="s">
        <v>9</v>
      </c>
    </row>
    <row r="4" spans="1:6" s="10" customFormat="1" ht="22.5" customHeight="1" outlineLevel="1" x14ac:dyDescent="0.25">
      <c r="A4" s="11" t="s">
        <v>11</v>
      </c>
      <c r="B4" s="31" t="s">
        <v>1</v>
      </c>
      <c r="C4" s="32" t="s">
        <v>2</v>
      </c>
      <c r="D4" s="32"/>
      <c r="E4" s="32"/>
    </row>
    <row r="5" spans="1:6" s="10" customFormat="1" ht="22.5" customHeight="1" outlineLevel="1" x14ac:dyDescent="0.25">
      <c r="A5" s="12"/>
      <c r="B5" s="31" t="s">
        <v>3</v>
      </c>
      <c r="C5" s="32" t="s">
        <v>4</v>
      </c>
      <c r="D5" s="32"/>
      <c r="E5" s="32"/>
    </row>
    <row r="6" spans="1:6" s="10" customFormat="1" ht="22.5" customHeight="1" outlineLevel="1" x14ac:dyDescent="0.25">
      <c r="A6" s="12"/>
      <c r="B6" s="31" t="s">
        <v>5</v>
      </c>
      <c r="C6" s="32" t="s">
        <v>6</v>
      </c>
      <c r="D6" s="32"/>
      <c r="E6" s="32"/>
    </row>
    <row r="7" spans="1:6" s="10" customFormat="1" ht="22.5" customHeight="1" outlineLevel="1" x14ac:dyDescent="0.25">
      <c r="A7" s="12"/>
      <c r="B7" s="31" t="s">
        <v>7</v>
      </c>
      <c r="C7" s="32" t="s">
        <v>8</v>
      </c>
      <c r="D7" s="32"/>
      <c r="E7" s="32"/>
    </row>
    <row r="8" spans="1:6" s="2" customFormat="1" outlineLevel="1" x14ac:dyDescent="0.2">
      <c r="A8" s="3"/>
    </row>
    <row r="9" spans="1:6" s="2" customFormat="1" outlineLevel="1" x14ac:dyDescent="0.2">
      <c r="A9" s="3"/>
    </row>
    <row r="10" spans="1:6" s="2" customFormat="1" ht="14.25" outlineLevel="1" x14ac:dyDescent="0.2">
      <c r="A10" s="26" t="s">
        <v>0</v>
      </c>
      <c r="B10" s="29" t="s">
        <v>10</v>
      </c>
      <c r="C10" s="27"/>
      <c r="D10" s="27"/>
      <c r="E10" s="30"/>
      <c r="F10" s="28" t="s">
        <v>9</v>
      </c>
    </row>
    <row r="11" spans="1:6" s="2" customFormat="1" ht="14.25" outlineLevel="1" x14ac:dyDescent="0.2">
      <c r="A11" s="23">
        <v>471.2</v>
      </c>
      <c r="B11" s="13" t="str">
        <f>IF(A11&lt;109.5,"0","1")</f>
        <v>1</v>
      </c>
      <c r="C11" s="14">
        <f t="shared" ref="C11:C14" si="0">IF(109.5&lt;A11&lt;146,1,0)*(A11-109.5)*0.35</f>
        <v>0</v>
      </c>
      <c r="D11" s="15">
        <f>IF(146&lt;A11&lt;182.5,1,0)*((A11-146)*0.35+12.78)</f>
        <v>0</v>
      </c>
      <c r="E11" s="16">
        <f>IF(182.5&lt;A11,1,0)*((A11-182.5)*0.3+29.2)</f>
        <v>115.81</v>
      </c>
      <c r="F11" s="7">
        <f>E11+D11+C11</f>
        <v>115.81</v>
      </c>
    </row>
    <row r="12" spans="1:6" s="2" customFormat="1" ht="14.25" outlineLevel="1" x14ac:dyDescent="0.2">
      <c r="A12" s="24">
        <v>477.6</v>
      </c>
      <c r="B12" s="17" t="str">
        <f t="shared" ref="B12:B17" si="1">IF(A12&lt;109.5,"0","1")</f>
        <v>1</v>
      </c>
      <c r="C12" s="5">
        <f t="shared" si="0"/>
        <v>0</v>
      </c>
      <c r="D12" s="6">
        <f t="shared" ref="D12:D17" si="2">IF(146&lt;A12&lt;182.5,1,0)*((A12-146)*0.35+12.78)</f>
        <v>0</v>
      </c>
      <c r="E12" s="18">
        <f t="shared" ref="E12:E14" si="3">IF(182.5&lt;A12,1,0)*((A12-182.5)*0.3+29.2)</f>
        <v>117.73</v>
      </c>
      <c r="F12" s="8">
        <f t="shared" ref="F12:F17" si="4">E12+D12+C12</f>
        <v>117.73</v>
      </c>
    </row>
    <row r="13" spans="1:6" s="2" customFormat="1" ht="14.25" outlineLevel="1" x14ac:dyDescent="0.2">
      <c r="A13" s="24">
        <v>419.7</v>
      </c>
      <c r="B13" s="17" t="str">
        <f t="shared" si="1"/>
        <v>1</v>
      </c>
      <c r="C13" s="5">
        <f t="shared" si="0"/>
        <v>0</v>
      </c>
      <c r="D13" s="6">
        <f t="shared" si="2"/>
        <v>0</v>
      </c>
      <c r="E13" s="18">
        <f t="shared" si="3"/>
        <v>100.36</v>
      </c>
      <c r="F13" s="8">
        <f t="shared" si="4"/>
        <v>100.36</v>
      </c>
    </row>
    <row r="14" spans="1:6" s="2" customFormat="1" ht="14.25" outlineLevel="1" x14ac:dyDescent="0.2">
      <c r="A14" s="24">
        <v>345.1</v>
      </c>
      <c r="B14" s="17" t="str">
        <f t="shared" si="1"/>
        <v>1</v>
      </c>
      <c r="C14" s="5">
        <f t="shared" si="0"/>
        <v>0</v>
      </c>
      <c r="D14" s="6">
        <f t="shared" si="2"/>
        <v>0</v>
      </c>
      <c r="E14" s="18">
        <f t="shared" si="3"/>
        <v>77.98</v>
      </c>
      <c r="F14" s="8">
        <f t="shared" si="4"/>
        <v>77.98</v>
      </c>
    </row>
    <row r="15" spans="1:6" s="2" customFormat="1" ht="14.25" outlineLevel="1" x14ac:dyDescent="0.2">
      <c r="A15" s="24">
        <v>140</v>
      </c>
      <c r="B15" s="17" t="str">
        <f t="shared" si="1"/>
        <v>1</v>
      </c>
      <c r="C15" s="5">
        <f t="shared" ref="C15:C17" si="5">IF(109.5&lt;A15&lt;146,1,0)*(A15-109.5)*0.35</f>
        <v>0</v>
      </c>
      <c r="D15" s="6">
        <f>IF(146&lt;A15&lt;182.5,1,0)*((A15-146)*0.35+12.78)</f>
        <v>0</v>
      </c>
      <c r="E15" s="18">
        <f>IF(182.5&lt;A15,1,0)*((A15-182.5)*0.3+29.2)</f>
        <v>0</v>
      </c>
      <c r="F15" s="8">
        <f t="shared" si="4"/>
        <v>0</v>
      </c>
    </row>
    <row r="16" spans="1:6" s="2" customFormat="1" ht="14.25" outlineLevel="1" x14ac:dyDescent="0.2">
      <c r="A16" s="24">
        <v>145.30000000000001</v>
      </c>
      <c r="B16" s="17" t="str">
        <f t="shared" si="1"/>
        <v>1</v>
      </c>
      <c r="C16" s="5">
        <f t="shared" si="5"/>
        <v>0</v>
      </c>
      <c r="D16" s="6">
        <f t="shared" si="2"/>
        <v>0</v>
      </c>
      <c r="E16" s="18">
        <f>IF(182.5&lt;A16,1,0)*((A16-182.5)*0.3+29.2)</f>
        <v>0</v>
      </c>
      <c r="F16" s="8">
        <f t="shared" si="4"/>
        <v>0</v>
      </c>
    </row>
    <row r="17" spans="1:6" s="2" customFormat="1" ht="14.25" outlineLevel="1" x14ac:dyDescent="0.2">
      <c r="A17" s="25">
        <v>274.2</v>
      </c>
      <c r="B17" s="19" t="str">
        <f t="shared" si="1"/>
        <v>1</v>
      </c>
      <c r="C17" s="20">
        <f t="shared" si="5"/>
        <v>0</v>
      </c>
      <c r="D17" s="21">
        <f t="shared" si="2"/>
        <v>0</v>
      </c>
      <c r="E17" s="22">
        <f>IF(182.5&lt;A17,1,0)*((A17-182.5)*0.3+29.2)</f>
        <v>56.709999999999994</v>
      </c>
      <c r="F17" s="9">
        <f t="shared" si="4"/>
        <v>56.709999999999994</v>
      </c>
    </row>
    <row r="18" spans="1:6" s="2" customFormat="1" outlineLevel="1" x14ac:dyDescent="0.2">
      <c r="A18" s="4"/>
    </row>
    <row r="19" spans="1:6" s="2" customFormat="1" outlineLevel="1" x14ac:dyDescent="0.2"/>
    <row r="20" spans="1:6" s="2" customFormat="1" outlineLevel="1" x14ac:dyDescent="0.2"/>
    <row r="21" spans="1:6" s="2" customFormat="1" outlineLevel="1" x14ac:dyDescent="0.2">
      <c r="A21" s="3"/>
    </row>
    <row r="22" spans="1:6" s="2" customFormat="1" outlineLevel="1" x14ac:dyDescent="0.2">
      <c r="A22" s="3"/>
    </row>
    <row r="23" spans="1:6" outlineLevel="1" x14ac:dyDescent="0.2"/>
    <row r="24" spans="1:6" outlineLevel="1" x14ac:dyDescent="0.2"/>
    <row r="25" spans="1:6" outlineLevel="1" x14ac:dyDescent="0.2"/>
    <row r="26" spans="1:6" outlineLevel="1" x14ac:dyDescent="0.2"/>
    <row r="27" spans="1:6" outlineLevel="1" x14ac:dyDescent="0.2"/>
    <row r="28" spans="1:6" outlineLevel="1" x14ac:dyDescent="0.2"/>
  </sheetData>
  <mergeCells count="1">
    <mergeCell ref="B10:E10"/>
  </mergeCells>
  <pageMargins left="0.27559055118110237" right="0.15748031496062992" top="0.19685039370078741" bottom="0.15748031496062992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Тимченко Н.В.</cp:lastModifiedBy>
  <dcterms:created xsi:type="dcterms:W3CDTF">2020-08-03T10:16:36Z</dcterms:created>
  <dcterms:modified xsi:type="dcterms:W3CDTF">2020-08-03T10:54:27Z</dcterms:modified>
</cp:coreProperties>
</file>