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ЭтаКнига" defaultThemeVersion="124226"/>
  <bookViews>
    <workbookView xWindow="120" yWindow="4065" windowWidth="20280" windowHeight="2445" tabRatio="937"/>
  </bookViews>
  <sheets>
    <sheet name="Лист1" sheetId="21" r:id="rId1"/>
  </sheets>
  <calcPr calcId="144525" iterateDelta="0.01"/>
  <fileRecoveryPr autoRecover="0"/>
</workbook>
</file>

<file path=xl/calcChain.xml><?xml version="1.0" encoding="utf-8"?>
<calcChain xmlns="http://schemas.openxmlformats.org/spreadsheetml/2006/main">
  <c r="B3" i="21" l="1" a="1"/>
  <c r="B3" i="21" s="1"/>
  <c r="D3" i="21" a="1"/>
  <c r="D3" i="21" s="1"/>
  <c r="J3" i="21" a="1"/>
  <c r="J3" i="21" s="1"/>
  <c r="I3" i="21" a="1"/>
  <c r="I3" i="21" s="1"/>
  <c r="H3" i="21" a="1"/>
  <c r="H3" i="21" s="1"/>
  <c r="G3" i="21" a="1"/>
  <c r="G3" i="21" s="1"/>
  <c r="F3" i="21" a="1"/>
  <c r="F3" i="21" s="1"/>
  <c r="E3" i="21" a="1"/>
  <c r="E3" i="21" s="1"/>
  <c r="B2" i="21" l="1"/>
  <c r="C3" i="21"/>
</calcChain>
</file>

<file path=xl/sharedStrings.xml><?xml version="1.0" encoding="utf-8"?>
<sst xmlns="http://schemas.openxmlformats.org/spreadsheetml/2006/main" count="2" uniqueCount="2">
  <si>
    <t>Сон всего, по месяцам</t>
  </si>
  <si>
    <t>Сон всего, за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</si>
</sst>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[&lt;1]h:mm;d/hh:mm"/>
    <numFmt numFmtId="166" formatCode="d/hh:mm"/>
  </numFmts>
  <fonts count="4" x14ac:knownFonts="1">
    <font>
      <sz val="14"/>
      <color theme="1"/>
      <name val="Times New Roman"/>
      <family val="2"/>
      <charset val="204"/>
    </font>
    <font>
      <sz val="14"/>
      <color theme="1"/>
      <name val="Times New Roman"/>
      <family val="2"/>
      <charset val="204"/>
    </font>
    <font>
      <sz val="12"/>
      <color theme="1"/>
      <name val="Times New Roman"/>
      <family val="2"/>
      <charset val="204"/>
    </font>
    <font>
      <sz val="10"/>
      <color rgb="FF000000"/>
      <name val="Verdana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">
    <border>
      <left/>
      <right/>
      <top/>
      <bottom/>
      <diagonal/>
    </border>
    <border>
      <left style="medium">
        <color auto="1"/>
      </left>
      <right/>
      <top/>
      <bottom/>
      <diagonal/>
    </border>
    <border>
      <left style="medium">
        <color rgb="FFFF0000"/>
      </left>
      <right/>
      <top/>
      <bottom/>
      <diagonal/>
    </border>
  </borders>
  <cellStyleXfs count="2">
    <xf numFmtId="0" fontId="0" fillId="0" borderId="0"/>
    <xf numFmtId="0" fontId="1" fillId="2" borderId="0" applyFont="0" applyBorder="0" applyAlignment="0" applyProtection="0"/>
  </cellStyleXfs>
  <cellXfs count="6">
    <xf numFmtId="0" fontId="0" fillId="0" borderId="0" xfId="0"/>
    <xf numFmtId="0" fontId="2" fillId="0" borderId="1" xfId="0" applyFont="1" applyBorder="1"/>
    <xf numFmtId="164" fontId="2" fillId="0" borderId="2" xfId="0" applyNumberFormat="1" applyFont="1" applyBorder="1" applyAlignment="1" applyProtection="1">
      <alignment horizontal="center" vertical="center"/>
      <protection hidden="1"/>
    </xf>
    <xf numFmtId="164" fontId="2" fillId="0" borderId="0" xfId="0" applyNumberFormat="1" applyFont="1" applyBorder="1" applyAlignment="1" applyProtection="1">
      <alignment horizontal="center" vertical="center"/>
      <protection hidden="1"/>
    </xf>
    <xf numFmtId="166" fontId="2" fillId="0" borderId="0" xfId="0" applyNumberFormat="1" applyFont="1" applyBorder="1" applyAlignment="1" applyProtection="1">
      <alignment horizontal="center" vertical="center"/>
      <protection hidden="1"/>
    </xf>
    <xf numFmtId="0" fontId="3" fillId="0" borderId="0" xfId="0" applyFont="1"/>
  </cellXfs>
  <cellStyles count="2">
    <cellStyle name="Обычный" xfId="0" builtinId="0"/>
    <cellStyle name="Стиль 1" xfId="1"/>
  </cellStyles>
  <dxfs count="0"/>
  <tableStyles count="0" defaultTableStyle="TableStyleMedium2" defaultPivotStyle="PivotStyleLight16"/>
  <colors>
    <mruColors>
      <color rgb="FFF9B4AD"/>
      <color rgb="FFFF00FF"/>
      <color rgb="FFFF66CC"/>
      <color rgb="FFFD2D03"/>
      <color rgb="FFFA4912"/>
      <color rgb="FFFF66FF"/>
      <color rgb="FFE96845"/>
      <color rgb="FFFF66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N12"/>
  <sheetViews>
    <sheetView tabSelected="1" workbookViewId="0">
      <selection activeCell="B12" sqref="B12"/>
    </sheetView>
  </sheetViews>
  <sheetFormatPr defaultRowHeight="18.75" x14ac:dyDescent="0.3"/>
  <cols>
    <col min="1" max="1" width="18.109375" bestFit="1" customWidth="1"/>
    <col min="4" max="4" width="8.5546875" customWidth="1"/>
  </cols>
  <sheetData>
    <row r="2" spans="1:14" x14ac:dyDescent="0.3">
      <c r="A2" s="1" t="s">
        <v>0</v>
      </c>
      <c r="B2" s="2">
        <f t="shared" ref="B2" si="0">AVERAGE(C2:N2)</f>
        <v>8.8385416666666679</v>
      </c>
      <c r="C2" s="2">
        <v>9.1749999999999989</v>
      </c>
      <c r="D2" s="4">
        <v>8.2687499999999989</v>
      </c>
      <c r="E2" s="4">
        <v>8.6229166666666668</v>
      </c>
      <c r="F2" s="4">
        <v>8.4312500000000021</v>
      </c>
      <c r="G2" s="4">
        <v>9.8229166666666661</v>
      </c>
      <c r="H2" s="4">
        <v>8.5812500000000025</v>
      </c>
      <c r="I2" s="4">
        <v>9.5270833333333336</v>
      </c>
      <c r="J2" s="4">
        <v>8.2791666666666668</v>
      </c>
    </row>
    <row r="3" spans="1:14" x14ac:dyDescent="0.3">
      <c r="A3" s="1" t="s">
        <v>1</v>
      </c>
      <c r="B3" s="3" t="str">
        <f t="array" ref="B3">INT(SUM(IFERROR(--LEFTB(C2:N2,SEARCH(".",C2:N2)-1),INT(C2:N2))+IFERROR(MOD(C2:N2,1),--RIGHTB(C2:N2,5))))&amp;TEXT(SUM(IFERROR(MOD(C2:N2,1),--RIGHTB(C2:N2,5))),".чч:мм")</f>
        <v>70.17:00</v>
      </c>
      <c r="C3" s="3">
        <f>IF(C2="","C",C2)</f>
        <v>9.1749999999999989</v>
      </c>
      <c r="D3" s="3" t="str">
        <f t="array" ref="D3">IF(D2="","C",INT(SUM(IFERROR(--LEFTB(C2:D2,SEARCH(".",C2:D2)-1),INT(C2:D2))+IFERROR(MOD(C2:D2,1),--RIGHTB(C2:D2,5))))&amp;TEXT(SUM(IFERROR(MOD(C2:D2,1),--RIGHTB(C2:D2,5))),".чч:мм"))</f>
        <v>17.10:39</v>
      </c>
      <c r="E3" s="3" t="str">
        <f t="array" ref="E3">IF(E2="","C",INT(SUM(IFERROR(--LEFTB(D2:E2,SEARCH(".",D2:E2)-1),INT(D2:E2))+IFERROR(MOD(D2:E2,1),--RIGHTB(D2:E2,5))))&amp;TEXT(SUM(IFERROR(MOD(D2:E2,1),--RIGHTB(D2:E2,5))),".чч:мм"))</f>
        <v>16.21:24</v>
      </c>
      <c r="F3" s="3" t="str">
        <f t="array" ref="F3">IF(F2="","C",INT(SUM(IFERROR(--LEFTB(E2:F2,SEARCH(".",E2:F2)-1),INT(E2:F2))+IFERROR(MOD(E2:F2,1),--RIGHTB(E2:F2,5))))&amp;TEXT(SUM(IFERROR(MOD(E2:F2,1),--RIGHTB(E2:F2,5))),".чч:мм"))</f>
        <v>17.01:18</v>
      </c>
      <c r="G3" s="3" t="str">
        <f t="array" ref="G3">IF(G2="","C",INT(SUM(IFERROR(--LEFTB(F2:G2,SEARCH(".",F2:G2)-1),INT(F2:G2))+IFERROR(MOD(F2:G2,1),--RIGHTB(F2:G2,5))))&amp;TEXT(SUM(IFERROR(MOD(F2:G2,1),--RIGHTB(F2:G2,5))),".чч:мм"))</f>
        <v>18.06:06</v>
      </c>
      <c r="H3" s="3" t="str">
        <f t="array" ref="H3">IF(H2="","C",INT(SUM(IFERROR(--LEFTB(G2:H2,SEARCH(".",G2:H2)-1),INT(G2:H2))+IFERROR(MOD(G2:H2,1),--RIGHTB(G2:H2,5))))&amp;TEXT(SUM(IFERROR(MOD(G2:H2,1),--RIGHTB(G2:H2,5))),".чч:мм"))</f>
        <v>18.09:42</v>
      </c>
      <c r="I3" s="3" t="str">
        <f t="array" ref="I3">IF(I2="","C",INT(SUM(IFERROR(--LEFTB(H2:I2,SEARCH(".",H2:I2)-1),INT(H2:I2))+IFERROR(MOD(H2:I2,1),--RIGHTB(H2:I2,5))))&amp;TEXT(SUM(IFERROR(MOD(H2:I2,1),--RIGHTB(H2:I2,5))),".чч:мм"))</f>
        <v>18.02:36</v>
      </c>
      <c r="J3" s="3" t="str">
        <f t="array" ref="J3">IF(J2="","C",INT(SUM(IFERROR(--LEFTB(I2:J2,SEARCH(".",I2:J2)-1),INT(I2:J2))+IFERROR(MOD(I2:J2,1),--RIGHTB(I2:J2,5))))&amp;TEXT(SUM(IFERROR(MOD(I2:J2,1),--RIGHTB(I2:J2,5))),".чч:мм"))</f>
        <v>17.19:21</v>
      </c>
      <c r="K3" s="3"/>
      <c r="L3" s="3"/>
      <c r="M3" s="3"/>
      <c r="N3" s="3"/>
    </row>
    <row r="12" spans="1:14" x14ac:dyDescent="0.3">
      <c r="B12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Intel</cp:lastModifiedBy>
  <dcterms:created xsi:type="dcterms:W3CDTF">2019-12-01T16:57:01Z</dcterms:created>
  <dcterms:modified xsi:type="dcterms:W3CDTF">2020-08-29T08:34:30Z</dcterms:modified>
</cp:coreProperties>
</file>