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J14" i="1" l="1"/>
  <c r="J12" i="1"/>
  <c r="C14" i="1"/>
  <c r="C15" i="1" s="1"/>
  <c r="C16" i="1" s="1"/>
  <c r="C17" i="1" s="1"/>
  <c r="C18" i="1" s="1"/>
  <c r="C19" i="1" s="1"/>
  <c r="C20" i="1" s="1"/>
  <c r="C13" i="1"/>
  <c r="C12" i="1"/>
  <c r="D6" i="1" l="1"/>
  <c r="D11" i="1"/>
  <c r="D14" i="1" l="1"/>
  <c r="D13" i="1"/>
  <c r="D12" i="1"/>
  <c r="D15" i="1"/>
  <c r="D16" i="1" l="1"/>
  <c r="D17" i="1"/>
  <c r="D18" i="1" l="1"/>
  <c r="D19" i="1" l="1"/>
  <c r="D20" i="1"/>
  <c r="F5" i="1" l="1"/>
</calcChain>
</file>

<file path=xl/sharedStrings.xml><?xml version="1.0" encoding="utf-8"?>
<sst xmlns="http://schemas.openxmlformats.org/spreadsheetml/2006/main" count="1" uniqueCount="1">
  <si>
    <t>Добрый день ! Почему не находит значение в ячейке F5 . что не так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</si>
</sst>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1"/>
  <sheetViews>
    <sheetView tabSelected="1" workbookViewId="0">
      <selection activeCell="G26" sqref="G26"/>
    </sheetView>
  </sheetViews>
  <sheetFormatPr defaultRowHeight="15" x14ac:dyDescent="0.25"/>
  <cols>
    <col min="10" max="10" width="12" bestFit="1" customWidth="1"/>
  </cols>
  <sheetData>
    <row r="4" spans="1:13" x14ac:dyDescent="0.25">
      <c r="D4" s="5">
        <v>15</v>
      </c>
      <c r="F4" s="6">
        <v>20</v>
      </c>
    </row>
    <row r="5" spans="1:13" x14ac:dyDescent="0.25">
      <c r="A5" s="2">
        <v>1</v>
      </c>
      <c r="C5" s="3">
        <v>100</v>
      </c>
      <c r="D5" s="4">
        <v>0.92</v>
      </c>
      <c r="F5" s="7">
        <f>VLOOKUP(D6,C11:D20,2,0)</f>
        <v>0.93669999999999998</v>
      </c>
      <c r="G5" s="8" t="s">
        <v>0</v>
      </c>
      <c r="H5" s="8"/>
      <c r="I5" s="8"/>
      <c r="J5" s="8"/>
      <c r="K5" s="8"/>
      <c r="L5" s="8"/>
      <c r="M5" s="8"/>
    </row>
    <row r="6" spans="1:13" x14ac:dyDescent="0.25">
      <c r="C6" s="3">
        <v>200</v>
      </c>
      <c r="D6" s="4">
        <f>IF(AND(C6&gt;C5,A5&gt;0),(C5*D5+A8*(C6-C5))/C6,D5)</f>
        <v>0.94</v>
      </c>
      <c r="G6" s="8"/>
      <c r="H6" s="8"/>
      <c r="I6" s="8"/>
      <c r="J6" s="8"/>
      <c r="K6" s="8"/>
      <c r="L6" s="8"/>
      <c r="M6" s="8"/>
    </row>
    <row r="8" spans="1:13" x14ac:dyDescent="0.25">
      <c r="A8" s="4">
        <v>0.96</v>
      </c>
    </row>
    <row r="10" spans="1:13" x14ac:dyDescent="0.25">
      <c r="C10" s="6">
        <v>15</v>
      </c>
      <c r="D10" s="6">
        <v>20</v>
      </c>
    </row>
    <row r="11" spans="1:13" x14ac:dyDescent="0.25">
      <c r="C11" s="4">
        <v>0.9</v>
      </c>
      <c r="D11" s="4">
        <f>C11-0.0033</f>
        <v>0.89670000000000005</v>
      </c>
    </row>
    <row r="12" spans="1:13" x14ac:dyDescent="0.25">
      <c r="C12" s="4">
        <f>ROUND(C11+0.01,2)</f>
        <v>0.91</v>
      </c>
      <c r="D12" s="4">
        <f t="shared" ref="D12:D20" si="0">C12-0.0033</f>
        <v>0.90670000000000006</v>
      </c>
      <c r="J12" s="9">
        <f>C14+0.01</f>
        <v>0.94000000000000006</v>
      </c>
    </row>
    <row r="13" spans="1:13" x14ac:dyDescent="0.25">
      <c r="C13" s="4">
        <f t="shared" ref="C13:C20" si="1">ROUND(C12+0.01,2)</f>
        <v>0.92</v>
      </c>
      <c r="D13" s="4">
        <f t="shared" si="0"/>
        <v>0.91670000000000007</v>
      </c>
      <c r="J13">
        <v>0.94</v>
      </c>
    </row>
    <row r="14" spans="1:13" x14ac:dyDescent="0.25">
      <c r="C14" s="4">
        <f t="shared" si="1"/>
        <v>0.93</v>
      </c>
      <c r="D14" s="4">
        <f t="shared" si="0"/>
        <v>0.92670000000000008</v>
      </c>
      <c r="J14">
        <f>(J12-J13)*1000</f>
        <v>1.1102230246251565E-13</v>
      </c>
    </row>
    <row r="15" spans="1:13" x14ac:dyDescent="0.25">
      <c r="C15" s="4">
        <f t="shared" si="1"/>
        <v>0.94</v>
      </c>
      <c r="D15" s="4">
        <f t="shared" si="0"/>
        <v>0.93669999999999998</v>
      </c>
    </row>
    <row r="16" spans="1:13" x14ac:dyDescent="0.25">
      <c r="C16" s="4">
        <f t="shared" si="1"/>
        <v>0.95</v>
      </c>
      <c r="D16" s="4">
        <f t="shared" si="0"/>
        <v>0.94669999999999999</v>
      </c>
    </row>
    <row r="17" spans="3:4" x14ac:dyDescent="0.25">
      <c r="C17" s="4">
        <f t="shared" si="1"/>
        <v>0.96</v>
      </c>
      <c r="D17" s="4">
        <f t="shared" si="0"/>
        <v>0.95669999999999999</v>
      </c>
    </row>
    <row r="18" spans="3:4" x14ac:dyDescent="0.25">
      <c r="C18" s="4">
        <f t="shared" si="1"/>
        <v>0.97</v>
      </c>
      <c r="D18" s="4">
        <f t="shared" si="0"/>
        <v>0.9667</v>
      </c>
    </row>
    <row r="19" spans="3:4" x14ac:dyDescent="0.25">
      <c r="C19" s="4">
        <f t="shared" si="1"/>
        <v>0.98</v>
      </c>
      <c r="D19" s="4">
        <f t="shared" si="0"/>
        <v>0.97670000000000001</v>
      </c>
    </row>
    <row r="20" spans="3:4" x14ac:dyDescent="0.25">
      <c r="C20" s="4">
        <f t="shared" si="1"/>
        <v>0.99</v>
      </c>
      <c r="D20" s="4">
        <f t="shared" si="0"/>
        <v>0.98670000000000002</v>
      </c>
    </row>
    <row r="21" spans="3:4" x14ac:dyDescent="0.25">
      <c r="C21" s="1"/>
      <c r="D21" s="1"/>
    </row>
  </sheetData>
  <mergeCells count="1">
    <mergeCell ref="G5:M6"/>
  </mergeCells>
  <pageMargins left="0.7" right="0.7" top="0.75" bottom="0.75" header="0.3" footer="0.3"/>
  <pageSetup paperSize="9" orientation="portrait" r:id="rId1"/>
  <ignoredErrors>
    <ignoredError sqref="F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2020-08-20T14:09:55Z</dcterms:modified>
</cp:coreProperties>
</file>