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7E489C3B-FD7C-4899-BEDC-09426AC2B09F}" xr6:coauthVersionLast="45" xr6:coauthVersionMax="45" xr10:uidLastSave="{00000000-0000-0000-0000-000000000000}"/>
  <bookViews>
    <workbookView xWindow="3225" yWindow="2295" windowWidth="20910" windowHeight="1183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D32" i="1" a="1"/>
  <c r="D32" i="1" s="1"/>
  <c r="E32" i="1" a="1"/>
  <c r="E32" i="1"/>
  <c r="F32" i="1" a="1"/>
  <c r="F32" i="1" s="1"/>
  <c r="G32" i="1" a="1"/>
  <c r="G32" i="1"/>
  <c r="H32" i="1" a="1"/>
  <c r="H32" i="1" s="1"/>
  <c r="I32" i="1" a="1"/>
  <c r="I32" i="1"/>
  <c r="J32" i="1" a="1"/>
  <c r="J32" i="1" s="1"/>
  <c r="K32" i="1" a="1"/>
  <c r="K32" i="1"/>
  <c r="L32" i="1" a="1"/>
  <c r="L32" i="1" s="1"/>
  <c r="M32" i="1" a="1"/>
  <c r="M32" i="1" s="1"/>
  <c r="N32" i="1" a="1"/>
  <c r="N32" i="1" s="1"/>
  <c r="C32" i="1" a="1"/>
  <c r="C32" i="1" s="1"/>
  <c r="D31" i="1"/>
  <c r="E31" i="1"/>
  <c r="F31" i="1"/>
  <c r="G31" i="1"/>
  <c r="H31" i="1"/>
  <c r="I31" i="1"/>
  <c r="J31" i="1"/>
  <c r="K31" i="1"/>
  <c r="L31" i="1"/>
  <c r="M31" i="1"/>
  <c r="N31" i="1"/>
  <c r="C31" i="1"/>
  <c r="O32" i="1" l="1"/>
  <c r="O31" i="1"/>
  <c r="E27" i="1"/>
  <c r="D27" i="1"/>
  <c r="C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<sst xmlns="http://schemas.openxmlformats.org/spreadsheetml/2006/main" count="20" uniqueCount="12">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</sst>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-409]mmm\-yy;@"/>
    <numFmt numFmtId="166" formatCode="_(* #,##0_);_(* \(#,##0\);_(* &quot;-&quot;??_);_(@_)"/>
    <numFmt numFmtId="167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5" fontId="7" fillId="2" borderId="4" xfId="1" applyNumberFormat="1" applyFont="1" applyFill="1" applyBorder="1"/>
    <xf numFmtId="166" fontId="5" fillId="0" borderId="3" xfId="2" applyNumberFormat="1" applyFont="1" applyBorder="1"/>
    <xf numFmtId="166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5" fontId="8" fillId="2" borderId="6" xfId="1" applyNumberFormat="1" applyFont="1" applyFill="1" applyBorder="1"/>
    <xf numFmtId="166" fontId="8" fillId="2" borderId="7" xfId="2" applyNumberFormat="1" applyFont="1" applyFill="1" applyBorder="1"/>
    <xf numFmtId="166" fontId="8" fillId="2" borderId="8" xfId="2" applyNumberFormat="1" applyFont="1" applyFill="1" applyBorder="1"/>
    <xf numFmtId="166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5" fontId="8" fillId="2" borderId="9" xfId="1" applyNumberFormat="1" applyFont="1" applyFill="1" applyBorder="1" applyAlignment="1">
      <alignment horizontal="center" wrapText="1"/>
    </xf>
    <xf numFmtId="167" fontId="8" fillId="2" borderId="8" xfId="2" applyNumberFormat="1" applyFont="1" applyFill="1" applyBorder="1" applyProtection="1">
      <protection locked="0"/>
    </xf>
    <xf numFmtId="167" fontId="8" fillId="2" borderId="7" xfId="2" applyNumberFormat="1" applyFont="1" applyFill="1" applyBorder="1" applyProtection="1">
      <protection locked="0"/>
    </xf>
  </cellXfs>
  <cellStyles count="4">
    <cellStyle name="Normal 2" xfId="1" xr:uid="{00000000-0005-0000-0000-000000000000}"/>
    <cellStyle name="Normal 27 2" xfId="3" xr:uid="{00000000-0005-0000-0000-000001000000}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tabSelected="1" topLeftCell="A19" workbookViewId="0">
      <selection activeCell="C36" sqref="C36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>
        <f>SUM(INDEX($C$15:$E$26,MATCH(C30,$B$15:$B$26,),))</f>
        <v>61</v>
      </c>
      <c r="D31" s="10">
        <f t="shared" ref="D31:N31" si="0">SUM(INDEX($C$15:$E$26,MATCH(D30,$B$15:$B$26,),))</f>
        <v>109</v>
      </c>
      <c r="E31" s="10">
        <f t="shared" si="0"/>
        <v>102</v>
      </c>
      <c r="F31" s="10">
        <f t="shared" si="0"/>
        <v>58</v>
      </c>
      <c r="G31" s="10">
        <f t="shared" si="0"/>
        <v>68</v>
      </c>
      <c r="H31" s="10">
        <f t="shared" si="0"/>
        <v>123</v>
      </c>
      <c r="I31" s="10">
        <f t="shared" si="0"/>
        <v>60</v>
      </c>
      <c r="J31" s="10">
        <f t="shared" si="0"/>
        <v>87</v>
      </c>
      <c r="K31" s="10">
        <f t="shared" si="0"/>
        <v>100</v>
      </c>
      <c r="L31" s="10">
        <f t="shared" si="0"/>
        <v>107</v>
      </c>
      <c r="M31" s="10">
        <f t="shared" si="0"/>
        <v>89</v>
      </c>
      <c r="N31" s="10">
        <f t="shared" si="0"/>
        <v>79</v>
      </c>
      <c r="O31" s="18">
        <f>SUM(C31:N31)</f>
        <v>1043</v>
      </c>
    </row>
    <row r="32" spans="2:15" ht="25.5" x14ac:dyDescent="0.25">
      <c r="B32" s="17" t="s">
        <v>9</v>
      </c>
      <c r="C32" s="10" cm="1">
        <f t="array" ref="C32">SUMPRODUCT($D$15:$D$26*$I$15:$I$26*($B$15:$B$26=C30))</f>
        <v>280000</v>
      </c>
      <c r="D32" s="10" cm="1">
        <f t="array" ref="D32">SUMPRODUCT($D$15:$D$26*$I$15:$I$26*($B$15:$B$26=D30))</f>
        <v>208000</v>
      </c>
      <c r="E32" s="10" cm="1">
        <f t="array" ref="E32">SUMPRODUCT($D$15:$D$26*$I$15:$I$26*($B$15:$B$26=E30))</f>
        <v>329000</v>
      </c>
      <c r="F32" s="10" cm="1">
        <f t="array" ref="F32">SUMPRODUCT($D$15:$D$26*$I$15:$I$26*($B$15:$B$26=F30))</f>
        <v>80000</v>
      </c>
      <c r="G32" s="10" cm="1">
        <f t="array" ref="G32">SUMPRODUCT($D$15:$D$26*$I$15:$I$26*($B$15:$B$26=G30))</f>
        <v>108000</v>
      </c>
      <c r="H32" s="10" cm="1">
        <f t="array" ref="H32">SUMPRODUCT($D$15:$D$26*$I$15:$I$26*($B$15:$B$26=H30))</f>
        <v>405000</v>
      </c>
      <c r="I32" s="10" cm="1">
        <f t="array" ref="I32">SUMPRODUCT($D$15:$D$26*$I$15:$I$26*($B$15:$B$26=I30))</f>
        <v>105000</v>
      </c>
      <c r="J32" s="10" cm="1">
        <f t="array" ref="J32">SUMPRODUCT($D$15:$D$26*$I$15:$I$26*($B$15:$B$26=J30))</f>
        <v>246000</v>
      </c>
      <c r="K32" s="10" cm="1">
        <f t="array" ref="K32">SUMPRODUCT($D$15:$D$26*$I$15:$I$26*($B$15:$B$26=K30))</f>
        <v>180000</v>
      </c>
      <c r="L32" s="10" cm="1">
        <f t="array" ref="L32">SUMPRODUCT($D$15:$D$26*$I$15:$I$26*($B$15:$B$26=L30))</f>
        <v>315000</v>
      </c>
      <c r="M32" s="10" cm="1">
        <f t="array" ref="M32">SUMPRODUCT($D$15:$D$26*$I$15:$I$26*($B$15:$B$26=M30))</f>
        <v>168000</v>
      </c>
      <c r="N32" s="10" cm="1">
        <f t="array" ref="N32">SUMPRODUCT($D$15:$D$26*$I$15:$I$26*($B$15:$B$26=N30))</f>
        <v>266000</v>
      </c>
      <c r="O32" s="18">
        <f>SUM(C32:N32)</f>
        <v>2690000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>
        <f>C27</f>
        <v>380</v>
      </c>
    </row>
    <row r="37" spans="2:3" x14ac:dyDescent="0.25">
      <c r="B37" s="5" t="s">
        <v>4</v>
      </c>
      <c r="C37" s="21">
        <f>D27</f>
        <v>368</v>
      </c>
    </row>
    <row r="38" spans="2:3" x14ac:dyDescent="0.25">
      <c r="B38" s="6" t="s">
        <v>5</v>
      </c>
      <c r="C38" s="22">
        <f>E27</f>
        <v>295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2020-08-23T06:23:17Z</dcterms:modified>
</cp:coreProperties>
</file>