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Лист1" sheetId="1" state="hidden" r:id="rId1"/>
    <sheet name="Лист2" sheetId="2" state="hidden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" i="3" l="1"/>
  <c r="C7" i="3"/>
  <c r="C36" i="2" l="1"/>
  <c r="D36" i="2" s="1"/>
  <c r="F36" i="2" s="1"/>
  <c r="G36" i="2" s="1"/>
  <c r="H36" i="2" s="1"/>
  <c r="J36" i="2" s="1"/>
  <c r="K36" i="2" s="1"/>
  <c r="L36" i="2" s="1"/>
  <c r="N36" i="2" s="1"/>
  <c r="O36" i="2" s="1"/>
  <c r="P36" i="2" s="1"/>
  <c r="C35" i="2"/>
  <c r="D35" i="2" s="1"/>
  <c r="F35" i="2" s="1"/>
  <c r="G35" i="2" s="1"/>
  <c r="H35" i="2" s="1"/>
  <c r="J35" i="2" s="1"/>
  <c r="K35" i="2" s="1"/>
  <c r="L35" i="2" s="1"/>
  <c r="N35" i="2" s="1"/>
  <c r="O35" i="2" s="1"/>
  <c r="P35" i="2" s="1"/>
  <c r="C34" i="2"/>
  <c r="D34" i="2" s="1"/>
  <c r="F34" i="2" s="1"/>
  <c r="G34" i="2" s="1"/>
  <c r="H34" i="2" s="1"/>
  <c r="J34" i="2" s="1"/>
  <c r="K34" i="2" s="1"/>
  <c r="L34" i="2" s="1"/>
  <c r="N34" i="2" s="1"/>
  <c r="O34" i="2" s="1"/>
  <c r="P34" i="2" s="1"/>
  <c r="C33" i="2"/>
  <c r="D33" i="2" s="1"/>
  <c r="F33" i="2" s="1"/>
  <c r="G33" i="2" s="1"/>
  <c r="H33" i="2" s="1"/>
  <c r="J33" i="2" s="1"/>
  <c r="K33" i="2" s="1"/>
  <c r="L33" i="2" s="1"/>
  <c r="N33" i="2" s="1"/>
  <c r="O33" i="2" s="1"/>
  <c r="P33" i="2" s="1"/>
  <c r="C32" i="2"/>
  <c r="D32" i="2" s="1"/>
  <c r="F32" i="2" s="1"/>
  <c r="G32" i="2" s="1"/>
  <c r="H32" i="2" s="1"/>
  <c r="J32" i="2" s="1"/>
  <c r="K32" i="2" s="1"/>
  <c r="L32" i="2" s="1"/>
  <c r="N32" i="2" s="1"/>
  <c r="O32" i="2" s="1"/>
  <c r="P32" i="2" s="1"/>
  <c r="F30" i="2"/>
  <c r="G30" i="2" s="1"/>
  <c r="H30" i="2" s="1"/>
  <c r="J30" i="2" s="1"/>
  <c r="K30" i="2" s="1"/>
  <c r="L30" i="2" s="1"/>
  <c r="N30" i="2" s="1"/>
  <c r="O30" i="2" s="1"/>
  <c r="P30" i="2" s="1"/>
  <c r="C30" i="2"/>
  <c r="D30" i="2" s="1"/>
  <c r="C29" i="2"/>
  <c r="D29" i="2" s="1"/>
  <c r="F29" i="2" s="1"/>
  <c r="G29" i="2" s="1"/>
  <c r="H29" i="2" s="1"/>
  <c r="J29" i="2" s="1"/>
  <c r="K29" i="2" s="1"/>
  <c r="L29" i="2" s="1"/>
  <c r="N29" i="2" s="1"/>
  <c r="O29" i="2" s="1"/>
  <c r="P29" i="2" s="1"/>
  <c r="C28" i="2"/>
  <c r="D28" i="2" s="1"/>
  <c r="F28" i="2" s="1"/>
  <c r="G28" i="2" s="1"/>
  <c r="H28" i="2" s="1"/>
  <c r="J28" i="2" s="1"/>
  <c r="K28" i="2" s="1"/>
  <c r="L28" i="2" s="1"/>
  <c r="N28" i="2" s="1"/>
  <c r="O28" i="2" s="1"/>
  <c r="P28" i="2" s="1"/>
  <c r="C27" i="2"/>
  <c r="D27" i="2" s="1"/>
  <c r="F27" i="2" s="1"/>
  <c r="G27" i="2" s="1"/>
  <c r="H27" i="2" s="1"/>
  <c r="J27" i="2" s="1"/>
  <c r="K27" i="2" s="1"/>
  <c r="L27" i="2" s="1"/>
  <c r="N27" i="2" s="1"/>
  <c r="O27" i="2" s="1"/>
  <c r="P27" i="2" s="1"/>
  <c r="C26" i="2"/>
  <c r="D26" i="2" s="1"/>
  <c r="F26" i="2" s="1"/>
  <c r="G26" i="2" s="1"/>
  <c r="H26" i="2" s="1"/>
  <c r="J26" i="2" s="1"/>
  <c r="K26" i="2" s="1"/>
  <c r="L26" i="2" s="1"/>
  <c r="N26" i="2" s="1"/>
  <c r="O26" i="2" s="1"/>
  <c r="P26" i="2" s="1"/>
  <c r="C23" i="2"/>
  <c r="D23" i="2" s="1"/>
  <c r="F23" i="2" s="1"/>
  <c r="G23" i="2" s="1"/>
  <c r="H23" i="2" s="1"/>
  <c r="J23" i="2" s="1"/>
  <c r="K23" i="2" s="1"/>
  <c r="L23" i="2" s="1"/>
  <c r="N23" i="2" s="1"/>
  <c r="O23" i="2" s="1"/>
  <c r="P23" i="2" s="1"/>
  <c r="C22" i="2"/>
  <c r="D22" i="2" s="1"/>
  <c r="F22" i="2" s="1"/>
  <c r="G22" i="2" s="1"/>
  <c r="H22" i="2" s="1"/>
  <c r="J22" i="2" s="1"/>
  <c r="K22" i="2" s="1"/>
  <c r="L22" i="2" s="1"/>
  <c r="N22" i="2" s="1"/>
  <c r="O22" i="2" s="1"/>
  <c r="P22" i="2" s="1"/>
  <c r="C21" i="2"/>
  <c r="D21" i="2" s="1"/>
  <c r="F21" i="2" s="1"/>
  <c r="G21" i="2" s="1"/>
  <c r="H21" i="2" s="1"/>
  <c r="J21" i="2" s="1"/>
  <c r="K21" i="2" s="1"/>
  <c r="L21" i="2" s="1"/>
  <c r="N21" i="2" s="1"/>
  <c r="O21" i="2" s="1"/>
  <c r="P21" i="2" s="1"/>
  <c r="F20" i="2"/>
  <c r="G20" i="2" s="1"/>
  <c r="H20" i="2" s="1"/>
  <c r="J20" i="2" s="1"/>
  <c r="K20" i="2" s="1"/>
  <c r="L20" i="2" s="1"/>
  <c r="N20" i="2" s="1"/>
  <c r="O20" i="2" s="1"/>
  <c r="P20" i="2" s="1"/>
  <c r="C20" i="2"/>
  <c r="D20" i="2" s="1"/>
  <c r="C19" i="2"/>
  <c r="D19" i="2" s="1"/>
  <c r="F19" i="2" s="1"/>
  <c r="G19" i="2" s="1"/>
  <c r="H19" i="2" s="1"/>
  <c r="J19" i="2" s="1"/>
  <c r="K19" i="2" s="1"/>
  <c r="L19" i="2" s="1"/>
  <c r="N19" i="2" s="1"/>
  <c r="O19" i="2" s="1"/>
  <c r="P19" i="2" s="1"/>
  <c r="C17" i="2"/>
  <c r="D17" i="2" s="1"/>
  <c r="F17" i="2" s="1"/>
  <c r="G17" i="2" s="1"/>
  <c r="H17" i="2" s="1"/>
  <c r="J17" i="2" s="1"/>
  <c r="K17" i="2" s="1"/>
  <c r="L17" i="2" s="1"/>
  <c r="N17" i="2" s="1"/>
  <c r="O17" i="2" s="1"/>
  <c r="P17" i="2" s="1"/>
  <c r="C16" i="2"/>
  <c r="D16" i="2" s="1"/>
  <c r="F16" i="2" s="1"/>
  <c r="G16" i="2" s="1"/>
  <c r="H16" i="2" s="1"/>
  <c r="J16" i="2" s="1"/>
  <c r="K16" i="2" s="1"/>
  <c r="L16" i="2" s="1"/>
  <c r="N16" i="2" s="1"/>
  <c r="O16" i="2" s="1"/>
  <c r="P16" i="2" s="1"/>
  <c r="C15" i="2"/>
  <c r="D15" i="2" s="1"/>
  <c r="F15" i="2" s="1"/>
  <c r="G15" i="2" s="1"/>
  <c r="H15" i="2" s="1"/>
  <c r="J15" i="2" s="1"/>
  <c r="K15" i="2" s="1"/>
  <c r="L15" i="2" s="1"/>
  <c r="N15" i="2" s="1"/>
  <c r="O15" i="2" s="1"/>
  <c r="P15" i="2" s="1"/>
  <c r="C14" i="2"/>
  <c r="D14" i="2" s="1"/>
  <c r="F14" i="2" s="1"/>
  <c r="G14" i="2" s="1"/>
  <c r="H14" i="2" s="1"/>
  <c r="J14" i="2" s="1"/>
  <c r="K14" i="2" s="1"/>
  <c r="L14" i="2" s="1"/>
  <c r="N14" i="2" s="1"/>
  <c r="O14" i="2" s="1"/>
  <c r="P14" i="2" s="1"/>
  <c r="C13" i="2"/>
  <c r="D13" i="2" s="1"/>
  <c r="F13" i="2" s="1"/>
  <c r="G13" i="2" s="1"/>
  <c r="H13" i="2" s="1"/>
  <c r="J13" i="2" s="1"/>
  <c r="K13" i="2" s="1"/>
  <c r="L13" i="2" s="1"/>
  <c r="N13" i="2" s="1"/>
  <c r="O13" i="2" s="1"/>
  <c r="P13" i="2" s="1"/>
  <c r="O32" i="1" l="1"/>
  <c r="O31" i="1"/>
  <c r="E27" i="1"/>
  <c r="D27" i="1"/>
  <c r="C27" i="1"/>
</calcChain>
</file>

<file path=xl/sharedStrings.xml><?xml version="1.0" encoding="utf-8"?>
<sst xmlns="http://schemas.openxmlformats.org/spreadsheetml/2006/main" count="71" uniqueCount="44">
  <si>
    <t>Table 1</t>
  </si>
  <si>
    <t>Sales of Product A, B and C - volume</t>
  </si>
  <si>
    <t>Sales of Product A, B and C - price</t>
  </si>
  <si>
    <t>A</t>
  </si>
  <si>
    <t>B</t>
  </si>
  <si>
    <t>C</t>
  </si>
  <si>
    <t>Total</t>
  </si>
  <si>
    <t>Table 2</t>
  </si>
  <si>
    <t>Volume 
(A + B + C)</t>
  </si>
  <si>
    <t>Amount - product B</t>
  </si>
  <si>
    <t>Table 3</t>
  </si>
  <si>
    <t>Total volume</t>
  </si>
  <si>
    <t>Jan'12</t>
  </si>
  <si>
    <t>Feb'12</t>
  </si>
  <si>
    <t>Mar'12</t>
  </si>
  <si>
    <t>Q1</t>
  </si>
  <si>
    <t>Apr'12</t>
  </si>
  <si>
    <t>May'12</t>
  </si>
  <si>
    <t>Jun'12</t>
  </si>
  <si>
    <t>Q2</t>
  </si>
  <si>
    <t>Jul'12</t>
  </si>
  <si>
    <t>Aug'12</t>
  </si>
  <si>
    <t>Sep'12</t>
  </si>
  <si>
    <t>Q3</t>
  </si>
  <si>
    <t>Oct'12</t>
  </si>
  <si>
    <t>Nov'12</t>
  </si>
  <si>
    <t>Dec'12</t>
  </si>
  <si>
    <t>Q4</t>
  </si>
  <si>
    <t>FY 2012</t>
  </si>
  <si>
    <t>Group 1</t>
  </si>
  <si>
    <t>Category 1</t>
  </si>
  <si>
    <t>Element 1</t>
  </si>
  <si>
    <t>Element 2</t>
  </si>
  <si>
    <t>Element 3</t>
  </si>
  <si>
    <t>Element 4</t>
  </si>
  <si>
    <t>Element 5</t>
  </si>
  <si>
    <t>Category 2</t>
  </si>
  <si>
    <t>Group 2</t>
  </si>
  <si>
    <t>TOTAL</t>
  </si>
  <si>
    <t>Exercise</t>
  </si>
  <si>
    <t>Deposit</t>
  </si>
  <si>
    <t>Rate</t>
  </si>
  <si>
    <t>до</t>
  </si>
  <si>
    <t>Amount of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</si>
</sst>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[$-409]mmm\-yy;@"/>
    <numFmt numFmtId="165" formatCode="_(* #,##0_);_(* \(#,##0\);_(* &quot;-&quot;??_);_(@_)"/>
    <numFmt numFmtId="166" formatCode="&quot;$&quot;#,##0_);[Red]\(&quot;$&quot;#,##0\)"/>
    <numFmt numFmtId="167" formatCode="_(&quot;$&quot;#,##0_);_(&quot;$&quot;\(#,##0\);_(&quot;$&quot;&quot;-&quot;_);_(@_)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mbria"/>
      <family val="2"/>
      <charset val="204"/>
      <scheme val="major"/>
    </font>
    <font>
      <b/>
      <sz val="10"/>
      <name val="Cambria"/>
      <family val="2"/>
      <charset val="204"/>
      <scheme val="major"/>
    </font>
    <font>
      <sz val="10"/>
      <color theme="0"/>
      <name val="Cambria"/>
      <family val="2"/>
      <charset val="204"/>
      <scheme val="major"/>
    </font>
    <font>
      <b/>
      <sz val="10"/>
      <color theme="0"/>
      <name val="Cambria"/>
      <family val="2"/>
      <charset val="204"/>
      <scheme val="major"/>
    </font>
    <font>
      <u/>
      <sz val="11"/>
      <color theme="10"/>
      <name val="Calibri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4" fillId="0" borderId="0" xfId="0" applyFont="1"/>
    <xf numFmtId="0" fontId="5" fillId="0" borderId="0" xfId="3" applyFont="1"/>
    <xf numFmtId="0" fontId="6" fillId="0" borderId="0" xfId="3" applyFont="1"/>
    <xf numFmtId="0" fontId="7" fillId="2" borderId="1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164" fontId="7" fillId="2" borderId="4" xfId="1" applyNumberFormat="1" applyFont="1" applyFill="1" applyBorder="1"/>
    <xf numFmtId="165" fontId="5" fillId="0" borderId="3" xfId="2" applyNumberFormat="1" applyFont="1" applyBorder="1"/>
    <xf numFmtId="165" fontId="5" fillId="0" borderId="0" xfId="2" applyNumberFormat="1" applyFont="1" applyBorder="1"/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4" fontId="8" fillId="2" borderId="6" xfId="1" applyNumberFormat="1" applyFont="1" applyFill="1" applyBorder="1"/>
    <xf numFmtId="165" fontId="8" fillId="2" borderId="7" xfId="2" applyNumberFormat="1" applyFont="1" applyFill="1" applyBorder="1"/>
    <xf numFmtId="165" fontId="8" fillId="2" borderId="8" xfId="2" applyNumberFormat="1" applyFont="1" applyFill="1" applyBorder="1"/>
    <xf numFmtId="165" fontId="5" fillId="0" borderId="0" xfId="3" applyNumberFormat="1" applyFont="1"/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3" applyNumberFormat="1" applyFont="1" applyBorder="1" applyAlignment="1">
      <alignment horizontal="right" vertical="center"/>
    </xf>
    <xf numFmtId="0" fontId="5" fillId="0" borderId="0" xfId="3" applyFont="1" applyBorder="1"/>
    <xf numFmtId="164" fontId="8" fillId="2" borderId="9" xfId="1" applyNumberFormat="1" applyFont="1" applyFill="1" applyBorder="1" applyAlignment="1">
      <alignment horizontal="center" wrapText="1"/>
    </xf>
    <xf numFmtId="166" fontId="8" fillId="2" borderId="8" xfId="2" applyNumberFormat="1" applyFont="1" applyFill="1" applyBorder="1" applyProtection="1">
      <protection locked="0"/>
    </xf>
    <xf numFmtId="166" fontId="8" fillId="2" borderId="7" xfId="2" applyNumberFormat="1" applyFont="1" applyFill="1" applyBorder="1" applyProtection="1">
      <protection locked="0"/>
    </xf>
    <xf numFmtId="0" fontId="9" fillId="0" borderId="0" xfId="4" applyAlignment="1" applyProtection="1"/>
    <xf numFmtId="0" fontId="1" fillId="0" borderId="0" xfId="1"/>
    <xf numFmtId="0" fontId="1" fillId="0" borderId="0" xfId="1" applyNumberFormat="1"/>
    <xf numFmtId="0" fontId="10" fillId="2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3" borderId="2" xfId="1" applyNumberFormat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center"/>
    </xf>
    <xf numFmtId="0" fontId="11" fillId="0" borderId="11" xfId="1" applyFont="1" applyBorder="1"/>
    <xf numFmtId="2" fontId="2" fillId="0" borderId="11" xfId="1" applyNumberFormat="1" applyFont="1" applyBorder="1"/>
    <xf numFmtId="2" fontId="12" fillId="3" borderId="11" xfId="1" applyNumberFormat="1" applyFont="1" applyFill="1" applyBorder="1"/>
    <xf numFmtId="2" fontId="12" fillId="2" borderId="11" xfId="1" applyNumberFormat="1" applyFont="1" applyFill="1" applyBorder="1"/>
    <xf numFmtId="0" fontId="13" fillId="0" borderId="11" xfId="1" applyFont="1" applyBorder="1" applyAlignment="1">
      <alignment horizontal="left" indent="2"/>
    </xf>
    <xf numFmtId="0" fontId="1" fillId="0" borderId="11" xfId="1" applyBorder="1" applyAlignment="1">
      <alignment horizontal="left" indent="4"/>
    </xf>
    <xf numFmtId="167" fontId="1" fillId="0" borderId="11" xfId="1" applyNumberFormat="1" applyBorder="1"/>
    <xf numFmtId="0" fontId="13" fillId="0" borderId="11" xfId="1" applyNumberFormat="1" applyFont="1" applyBorder="1" applyAlignment="1">
      <alignment horizontal="left" indent="2"/>
    </xf>
    <xf numFmtId="0" fontId="11" fillId="0" borderId="11" xfId="1" applyNumberFormat="1" applyFont="1" applyBorder="1"/>
    <xf numFmtId="0" fontId="14" fillId="4" borderId="0" xfId="1" applyFont="1" applyFill="1"/>
    <xf numFmtId="0" fontId="15" fillId="0" borderId="0" xfId="1" applyFont="1"/>
    <xf numFmtId="0" fontId="16" fillId="0" borderId="0" xfId="1" applyFont="1" applyAlignment="1">
      <alignment horizontal="center"/>
    </xf>
    <xf numFmtId="165" fontId="15" fillId="0" borderId="0" xfId="2" applyNumberFormat="1" applyFont="1"/>
    <xf numFmtId="169" fontId="15" fillId="0" borderId="0" xfId="1" applyNumberFormat="1" applyFont="1"/>
    <xf numFmtId="165" fontId="15" fillId="0" borderId="0" xfId="2" applyNumberFormat="1" applyFont="1" applyAlignment="1">
      <alignment horizontal="right"/>
    </xf>
    <xf numFmtId="0" fontId="17" fillId="0" borderId="0" xfId="1" applyFont="1"/>
    <xf numFmtId="165" fontId="15" fillId="0" borderId="11" xfId="2" applyNumberFormat="1" applyFont="1" applyBorder="1"/>
    <xf numFmtId="0" fontId="18" fillId="0" borderId="0" xfId="1" applyFont="1"/>
    <xf numFmtId="169" fontId="15" fillId="4" borderId="0" xfId="1" applyNumberFormat="1" applyFont="1" applyFill="1"/>
  </cellXfs>
  <cellStyles count="5">
    <cellStyle name="Normal 2" xfId="1"/>
    <cellStyle name="Normal 27 2" xfId="3"/>
    <cellStyle name="Гиперссылка" xfId="4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28714</xdr:colOff>
      <xdr:row>0</xdr:row>
      <xdr:rowOff>89647</xdr:rowOff>
    </xdr:from>
    <xdr:to>
      <xdr:col>10</xdr:col>
      <xdr:colOff>44824</xdr:colOff>
      <xdr:row>10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95414" y="89647"/>
          <a:ext cx="6312135" cy="187250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  <a:endParaRPr lang="en-US" sz="14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Таблица 1 представляет собой данные по объемам и ценам от продаж продуктов А, В и С помесячно за год. Необходимо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заполнить таблицы 2 и 3: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Отформатируйте Таблицу 2. 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итоговый объем реализации по продуктам в Таблицу 2, без использования промежуточных расчетов. 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Опишите кратко, как Вы это сделали.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выручку от реализации продукта В в тыс.руб.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Таблицу 2 без использования промежуточных расчетов.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Опишите кратко, как Вы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это сделали</a:t>
          </a:r>
          <a:endParaRPr lang="en-US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Таблицу 3 поставьте ссылки на итоговые результаты из Таблицы 1. Если бы в Таблице 1 было 500 продуктов, как бы Вы решили эту задачу? Опишите свое решение.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44823</xdr:rowOff>
    </xdr:from>
    <xdr:to>
      <xdr:col>7</xdr:col>
      <xdr:colOff>425823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7323" y="44823"/>
          <a:ext cx="4619625" cy="1460127"/>
        </a:xfrm>
        <a:prstGeom prst="rect">
          <a:avLst/>
        </a:prstGeom>
        <a:ln>
          <a:solidFill>
            <a:srgbClr val="00A1DE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Примените соответствующую группировку строк и столбцов. 2. Посчитайте подитоги по категориям, группам, кварталам. 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Посчитайте итоговые результаты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Примените соответствующее форматирование данных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Если бы в таблице было 100 групп, по 20 категорий в группе и по 500 элементов в категории, как бы Вы решили задачи выше? Опишите свое решение</a:t>
          </a:r>
          <a:endParaRPr lang="ru-RU">
            <a:effectLst/>
          </a:endParaRPr>
        </a:p>
        <a:p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5</xdr:col>
      <xdr:colOff>23812</xdr:colOff>
      <xdr:row>17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0" y="2009775"/>
          <a:ext cx="3976687" cy="10001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Напишите формулу в ячейке выше  (В10) по вычислению ставки депозита в зависимости от суммы депозита (В8).</a:t>
          </a:r>
          <a:endParaRPr lang="ru-RU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A34" sqref="A34:XFD35"/>
    </sheetView>
  </sheetViews>
  <sheetFormatPr defaultRowHeight="15" x14ac:dyDescent="0.25"/>
  <cols>
    <col min="1" max="1" width="4" style="2" customWidth="1"/>
    <col min="2" max="2" width="13.28515625" style="2" customWidth="1"/>
    <col min="3" max="14" width="10.140625" style="2" customWidth="1"/>
    <col min="15" max="15" width="11.5703125" style="2" bestFit="1" customWidth="1"/>
    <col min="16" max="16" width="9.140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B12" s="3" t="s">
        <v>0</v>
      </c>
    </row>
    <row r="13" spans="1:16" x14ac:dyDescent="0.25">
      <c r="B13" s="3" t="s">
        <v>1</v>
      </c>
      <c r="G13" s="3" t="s">
        <v>2</v>
      </c>
    </row>
    <row r="14" spans="1:16" x14ac:dyDescent="0.25">
      <c r="B14" s="4"/>
      <c r="C14" s="5" t="s">
        <v>3</v>
      </c>
      <c r="D14" s="5" t="s">
        <v>4</v>
      </c>
      <c r="E14" s="6" t="s">
        <v>5</v>
      </c>
      <c r="G14" s="4"/>
      <c r="H14" s="5" t="s">
        <v>3</v>
      </c>
      <c r="I14" s="5" t="s">
        <v>4</v>
      </c>
      <c r="J14" s="6" t="s">
        <v>5</v>
      </c>
    </row>
    <row r="15" spans="1:16" x14ac:dyDescent="0.25">
      <c r="B15" s="7">
        <v>40544</v>
      </c>
      <c r="C15" s="8">
        <v>14</v>
      </c>
      <c r="D15" s="9">
        <v>35</v>
      </c>
      <c r="E15" s="9">
        <v>12</v>
      </c>
      <c r="G15" s="7">
        <v>40544</v>
      </c>
      <c r="H15" s="8">
        <v>14000</v>
      </c>
      <c r="I15" s="9">
        <v>8000</v>
      </c>
      <c r="J15" s="9">
        <v>20000</v>
      </c>
    </row>
    <row r="16" spans="1:16" x14ac:dyDescent="0.25">
      <c r="B16" s="7">
        <v>40575</v>
      </c>
      <c r="C16" s="8">
        <v>45</v>
      </c>
      <c r="D16" s="9">
        <v>26</v>
      </c>
      <c r="E16" s="9">
        <v>38</v>
      </c>
      <c r="G16" s="7">
        <v>40575</v>
      </c>
      <c r="H16" s="8">
        <v>12000</v>
      </c>
      <c r="I16" s="9">
        <v>8000</v>
      </c>
      <c r="J16" s="9">
        <v>20000</v>
      </c>
    </row>
    <row r="17" spans="2:15" x14ac:dyDescent="0.25">
      <c r="B17" s="7">
        <v>40603</v>
      </c>
      <c r="C17" s="8">
        <v>37</v>
      </c>
      <c r="D17" s="9">
        <v>47</v>
      </c>
      <c r="E17" s="9">
        <v>18</v>
      </c>
      <c r="G17" s="7">
        <v>40603</v>
      </c>
      <c r="H17" s="8">
        <v>10000</v>
      </c>
      <c r="I17" s="9">
        <v>7000</v>
      </c>
      <c r="J17" s="9">
        <v>18000</v>
      </c>
    </row>
    <row r="18" spans="2:15" x14ac:dyDescent="0.25">
      <c r="B18" s="7">
        <v>40634</v>
      </c>
      <c r="C18" s="8">
        <v>35</v>
      </c>
      <c r="D18" s="9">
        <v>10</v>
      </c>
      <c r="E18" s="9">
        <v>13</v>
      </c>
      <c r="G18" s="7">
        <v>40634</v>
      </c>
      <c r="H18" s="8">
        <v>10000</v>
      </c>
      <c r="I18" s="9">
        <v>8000</v>
      </c>
      <c r="J18" s="9">
        <v>18000</v>
      </c>
    </row>
    <row r="19" spans="2:15" x14ac:dyDescent="0.25">
      <c r="B19" s="7">
        <v>40664</v>
      </c>
      <c r="C19" s="8">
        <v>12</v>
      </c>
      <c r="D19" s="9">
        <v>12</v>
      </c>
      <c r="E19" s="9">
        <v>44</v>
      </c>
      <c r="G19" s="7">
        <v>40664</v>
      </c>
      <c r="H19" s="8">
        <v>10000</v>
      </c>
      <c r="I19" s="9">
        <v>9000</v>
      </c>
      <c r="J19" s="9">
        <v>18000</v>
      </c>
    </row>
    <row r="20" spans="2:15" x14ac:dyDescent="0.25">
      <c r="B20" s="7">
        <v>40695</v>
      </c>
      <c r="C20" s="8">
        <v>37</v>
      </c>
      <c r="D20" s="9">
        <v>45</v>
      </c>
      <c r="E20" s="9">
        <v>41</v>
      </c>
      <c r="G20" s="7">
        <v>40695</v>
      </c>
      <c r="H20" s="8">
        <v>9000</v>
      </c>
      <c r="I20" s="9">
        <v>9000</v>
      </c>
      <c r="J20" s="9">
        <v>21000</v>
      </c>
    </row>
    <row r="21" spans="2:15" x14ac:dyDescent="0.25">
      <c r="B21" s="7">
        <v>40725</v>
      </c>
      <c r="C21" s="8">
        <v>31</v>
      </c>
      <c r="D21" s="9">
        <v>15</v>
      </c>
      <c r="E21" s="9">
        <v>14</v>
      </c>
      <c r="G21" s="7">
        <v>40725</v>
      </c>
      <c r="H21" s="8">
        <v>9000</v>
      </c>
      <c r="I21" s="9">
        <v>7000</v>
      </c>
      <c r="J21" s="9">
        <v>21000</v>
      </c>
    </row>
    <row r="22" spans="2:15" x14ac:dyDescent="0.25">
      <c r="B22" s="7">
        <v>40756</v>
      </c>
      <c r="C22" s="8">
        <v>35</v>
      </c>
      <c r="D22" s="9">
        <v>41</v>
      </c>
      <c r="E22" s="9">
        <v>11</v>
      </c>
      <c r="G22" s="7">
        <v>40756</v>
      </c>
      <c r="H22" s="8">
        <v>9000</v>
      </c>
      <c r="I22" s="9">
        <v>6000</v>
      </c>
      <c r="J22" s="9">
        <v>20000</v>
      </c>
    </row>
    <row r="23" spans="2:15" x14ac:dyDescent="0.25">
      <c r="B23" s="7">
        <v>40787</v>
      </c>
      <c r="C23" s="8">
        <v>49</v>
      </c>
      <c r="D23" s="9">
        <v>30</v>
      </c>
      <c r="E23" s="9">
        <v>21</v>
      </c>
      <c r="G23" s="7">
        <v>40787</v>
      </c>
      <c r="H23" s="8">
        <v>12000</v>
      </c>
      <c r="I23" s="9">
        <v>6000</v>
      </c>
      <c r="J23" s="9">
        <v>20000</v>
      </c>
    </row>
    <row r="24" spans="2:15" x14ac:dyDescent="0.25">
      <c r="B24" s="7">
        <v>40817</v>
      </c>
      <c r="C24" s="8">
        <v>35</v>
      </c>
      <c r="D24" s="9">
        <v>45</v>
      </c>
      <c r="E24" s="9">
        <v>27</v>
      </c>
      <c r="G24" s="7">
        <v>40817</v>
      </c>
      <c r="H24" s="8">
        <v>12000</v>
      </c>
      <c r="I24" s="9">
        <v>7000</v>
      </c>
      <c r="J24" s="9">
        <v>17000</v>
      </c>
    </row>
    <row r="25" spans="2:15" x14ac:dyDescent="0.25">
      <c r="B25" s="7">
        <v>40848</v>
      </c>
      <c r="C25" s="8">
        <v>27</v>
      </c>
      <c r="D25" s="9">
        <v>24</v>
      </c>
      <c r="E25" s="9">
        <v>38</v>
      </c>
      <c r="G25" s="7">
        <v>40848</v>
      </c>
      <c r="H25" s="8">
        <v>12000</v>
      </c>
      <c r="I25" s="9">
        <v>7000</v>
      </c>
      <c r="J25" s="9">
        <v>17000</v>
      </c>
    </row>
    <row r="26" spans="2:15" x14ac:dyDescent="0.25">
      <c r="B26" s="7">
        <v>40878</v>
      </c>
      <c r="C26" s="8">
        <v>23</v>
      </c>
      <c r="D26" s="9">
        <v>38</v>
      </c>
      <c r="E26" s="9">
        <v>18</v>
      </c>
      <c r="G26" s="7">
        <v>40878</v>
      </c>
      <c r="H26" s="8">
        <v>15000</v>
      </c>
      <c r="I26" s="9">
        <v>7000</v>
      </c>
      <c r="J26" s="9">
        <v>20000</v>
      </c>
      <c r="M26" s="10"/>
    </row>
    <row r="27" spans="2:15" x14ac:dyDescent="0.25">
      <c r="B27" s="11" t="s">
        <v>6</v>
      </c>
      <c r="C27" s="12">
        <f>SUM(C15:C26)</f>
        <v>380</v>
      </c>
      <c r="D27" s="13">
        <f>SUM(D15:D26)</f>
        <v>368</v>
      </c>
      <c r="E27" s="13">
        <f>SUM(E15:E26)</f>
        <v>295</v>
      </c>
      <c r="G27" s="11" t="s">
        <v>6</v>
      </c>
      <c r="H27" s="12"/>
      <c r="I27" s="13"/>
      <c r="J27" s="13"/>
    </row>
    <row r="28" spans="2:15" x14ac:dyDescent="0.25">
      <c r="C28" s="14"/>
      <c r="D28" s="14"/>
      <c r="E28" s="14"/>
    </row>
    <row r="29" spans="2:15" x14ac:dyDescent="0.25">
      <c r="B29" s="3" t="s">
        <v>7</v>
      </c>
    </row>
    <row r="30" spans="2:15" x14ac:dyDescent="0.25">
      <c r="B30" s="15"/>
      <c r="C30" s="16">
        <v>40544</v>
      </c>
      <c r="D30" s="16">
        <v>40575</v>
      </c>
      <c r="E30" s="16">
        <v>40603</v>
      </c>
      <c r="F30" s="16">
        <v>40634</v>
      </c>
      <c r="G30" s="16">
        <v>40664</v>
      </c>
      <c r="H30" s="16">
        <v>40695</v>
      </c>
      <c r="I30" s="16">
        <v>40725</v>
      </c>
      <c r="J30" s="16">
        <v>40756</v>
      </c>
      <c r="K30" s="16">
        <v>40787</v>
      </c>
      <c r="L30" s="16">
        <v>40817</v>
      </c>
      <c r="M30" s="16">
        <v>40848</v>
      </c>
      <c r="N30" s="16">
        <v>40878</v>
      </c>
      <c r="O30" s="15" t="s">
        <v>6</v>
      </c>
    </row>
    <row r="31" spans="2:15" ht="25.5" x14ac:dyDescent="0.25">
      <c r="B31" s="17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>
        <f>SUM(C31:N31)</f>
        <v>0</v>
      </c>
    </row>
    <row r="32" spans="2:15" ht="25.5" x14ac:dyDescent="0.25">
      <c r="B32" s="17" t="s">
        <v>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>
        <f>SUM(C32:N32)</f>
        <v>0</v>
      </c>
    </row>
    <row r="34" spans="2:3" x14ac:dyDescent="0.25">
      <c r="B34" s="3" t="s">
        <v>10</v>
      </c>
    </row>
    <row r="35" spans="2:3" ht="26.25" x14ac:dyDescent="0.25">
      <c r="B35" s="19"/>
      <c r="C35" s="20" t="s">
        <v>11</v>
      </c>
    </row>
    <row r="36" spans="2:3" x14ac:dyDescent="0.25">
      <c r="B36" s="5" t="s">
        <v>3</v>
      </c>
      <c r="C36" s="21"/>
    </row>
    <row r="37" spans="2:3" x14ac:dyDescent="0.25">
      <c r="B37" s="5" t="s">
        <v>4</v>
      </c>
      <c r="C37" s="21"/>
    </row>
    <row r="38" spans="2:3" x14ac:dyDescent="0.25">
      <c r="B38" s="6" t="s">
        <v>5</v>
      </c>
      <c r="C3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4" sqref="N4"/>
    </sheetView>
  </sheetViews>
  <sheetFormatPr defaultRowHeight="15" x14ac:dyDescent="0.25"/>
  <cols>
    <col min="1" max="1" width="18.140625" style="24" customWidth="1"/>
    <col min="2" max="4" width="10.5703125" style="24" customWidth="1"/>
    <col min="5" max="5" width="10.5703125" style="25" customWidth="1"/>
    <col min="6" max="8" width="8.7109375" style="24" customWidth="1"/>
    <col min="9" max="9" width="9" style="25" customWidth="1"/>
    <col min="10" max="12" width="8.7109375" style="24" customWidth="1"/>
    <col min="13" max="13" width="9.7109375" style="25" customWidth="1"/>
    <col min="14" max="16" width="8.7109375" style="24" customWidth="1"/>
    <col min="17" max="18" width="9.7109375" style="25" customWidth="1"/>
    <col min="19" max="20" width="9.140625" style="24"/>
  </cols>
  <sheetData>
    <row r="1" spans="1:18" x14ac:dyDescent="0.25">
      <c r="A1" s="23"/>
    </row>
    <row r="10" spans="1:18" x14ac:dyDescent="0.25">
      <c r="B10" s="26" t="s">
        <v>12</v>
      </c>
      <c r="C10" s="27" t="s">
        <v>13</v>
      </c>
      <c r="D10" s="27" t="s">
        <v>14</v>
      </c>
      <c r="E10" s="28" t="s">
        <v>15</v>
      </c>
      <c r="F10" s="27" t="s">
        <v>16</v>
      </c>
      <c r="G10" s="27" t="s">
        <v>17</v>
      </c>
      <c r="H10" s="27" t="s">
        <v>18</v>
      </c>
      <c r="I10" s="28" t="s">
        <v>19</v>
      </c>
      <c r="J10" s="27" t="s">
        <v>20</v>
      </c>
      <c r="K10" s="27" t="s">
        <v>21</v>
      </c>
      <c r="L10" s="27" t="s">
        <v>22</v>
      </c>
      <c r="M10" s="28" t="s">
        <v>23</v>
      </c>
      <c r="N10" s="27" t="s">
        <v>24</v>
      </c>
      <c r="O10" s="27" t="s">
        <v>25</v>
      </c>
      <c r="P10" s="27" t="s">
        <v>26</v>
      </c>
      <c r="Q10" s="28" t="s">
        <v>27</v>
      </c>
      <c r="R10" s="29" t="s">
        <v>28</v>
      </c>
    </row>
    <row r="11" spans="1:18" x14ac:dyDescent="0.25">
      <c r="A11" s="30" t="s">
        <v>29</v>
      </c>
      <c r="B11" s="31"/>
      <c r="C11" s="31"/>
      <c r="D11" s="31"/>
      <c r="E11" s="32"/>
      <c r="F11" s="31"/>
      <c r="G11" s="31"/>
      <c r="H11" s="31"/>
      <c r="I11" s="32"/>
      <c r="J11" s="31"/>
      <c r="K11" s="31"/>
      <c r="L11" s="31"/>
      <c r="M11" s="32"/>
      <c r="N11" s="31"/>
      <c r="O11" s="31"/>
      <c r="P11" s="31"/>
      <c r="Q11" s="32"/>
      <c r="R11" s="33"/>
    </row>
    <row r="12" spans="1:18" x14ac:dyDescent="0.25">
      <c r="A12" s="34" t="s">
        <v>30</v>
      </c>
      <c r="B12" s="31"/>
      <c r="C12" s="31"/>
      <c r="D12" s="31"/>
      <c r="E12" s="32"/>
      <c r="F12" s="31"/>
      <c r="G12" s="31"/>
      <c r="H12" s="31"/>
      <c r="I12" s="32"/>
      <c r="J12" s="31"/>
      <c r="K12" s="31"/>
      <c r="L12" s="31"/>
      <c r="M12" s="32"/>
      <c r="N12" s="31"/>
      <c r="O12" s="31"/>
      <c r="P12" s="31"/>
      <c r="Q12" s="32"/>
      <c r="R12" s="33"/>
    </row>
    <row r="13" spans="1:18" x14ac:dyDescent="0.25">
      <c r="A13" s="35" t="s">
        <v>31</v>
      </c>
      <c r="B13" s="36">
        <v>200</v>
      </c>
      <c r="C13" s="36">
        <f>ROUND(B13*1.1,-1)</f>
        <v>220</v>
      </c>
      <c r="D13" s="36">
        <f>ROUND(C13*1.1,-1)</f>
        <v>240</v>
      </c>
      <c r="E13" s="32"/>
      <c r="F13" s="36">
        <f>ROUND(D13*1.1,-1)</f>
        <v>260</v>
      </c>
      <c r="G13" s="36">
        <f t="shared" ref="G13:H17" si="0">ROUND(F13*1.1,-1)</f>
        <v>290</v>
      </c>
      <c r="H13" s="36">
        <f t="shared" si="0"/>
        <v>320</v>
      </c>
      <c r="I13" s="32"/>
      <c r="J13" s="36">
        <f>ROUND(H13*1.1,-1)</f>
        <v>350</v>
      </c>
      <c r="K13" s="36">
        <f t="shared" ref="K13:L17" si="1">ROUND(J13*1.1,-1)</f>
        <v>390</v>
      </c>
      <c r="L13" s="36">
        <f t="shared" si="1"/>
        <v>430</v>
      </c>
      <c r="M13" s="32"/>
      <c r="N13" s="36">
        <f>ROUND(L13*1.1,-1)</f>
        <v>470</v>
      </c>
      <c r="O13" s="36">
        <f t="shared" ref="O13:P17" si="2">ROUND(N13*1.1,-1)</f>
        <v>520</v>
      </c>
      <c r="P13" s="36">
        <f t="shared" si="2"/>
        <v>570</v>
      </c>
      <c r="Q13" s="32"/>
      <c r="R13" s="33"/>
    </row>
    <row r="14" spans="1:18" x14ac:dyDescent="0.25">
      <c r="A14" s="35" t="s">
        <v>32</v>
      </c>
      <c r="B14" s="36">
        <v>250</v>
      </c>
      <c r="C14" s="36">
        <f t="shared" ref="C14:D17" si="3">ROUND(B14*1.1,-1)</f>
        <v>280</v>
      </c>
      <c r="D14" s="36">
        <f t="shared" si="3"/>
        <v>310</v>
      </c>
      <c r="E14" s="32"/>
      <c r="F14" s="36">
        <f t="shared" ref="F14:F17" si="4">ROUND(D14*1.1,-1)</f>
        <v>340</v>
      </c>
      <c r="G14" s="36">
        <f t="shared" si="0"/>
        <v>370</v>
      </c>
      <c r="H14" s="36">
        <f t="shared" si="0"/>
        <v>410</v>
      </c>
      <c r="I14" s="32"/>
      <c r="J14" s="36">
        <f t="shared" ref="J14:J17" si="5">ROUND(H14*1.1,-1)</f>
        <v>450</v>
      </c>
      <c r="K14" s="36">
        <f t="shared" si="1"/>
        <v>500</v>
      </c>
      <c r="L14" s="36">
        <f t="shared" si="1"/>
        <v>550</v>
      </c>
      <c r="M14" s="32"/>
      <c r="N14" s="36">
        <f t="shared" ref="N14:N17" si="6">ROUND(L14*1.1,-1)</f>
        <v>610</v>
      </c>
      <c r="O14" s="36">
        <f t="shared" si="2"/>
        <v>670</v>
      </c>
      <c r="P14" s="36">
        <f t="shared" si="2"/>
        <v>740</v>
      </c>
      <c r="Q14" s="32"/>
      <c r="R14" s="33"/>
    </row>
    <row r="15" spans="1:18" x14ac:dyDescent="0.25">
      <c r="A15" s="35" t="s">
        <v>33</v>
      </c>
      <c r="B15" s="36">
        <v>300</v>
      </c>
      <c r="C15" s="36">
        <f t="shared" si="3"/>
        <v>330</v>
      </c>
      <c r="D15" s="36">
        <f t="shared" si="3"/>
        <v>360</v>
      </c>
      <c r="E15" s="32"/>
      <c r="F15" s="36">
        <f t="shared" si="4"/>
        <v>400</v>
      </c>
      <c r="G15" s="36">
        <f t="shared" si="0"/>
        <v>440</v>
      </c>
      <c r="H15" s="36">
        <f t="shared" si="0"/>
        <v>480</v>
      </c>
      <c r="I15" s="32"/>
      <c r="J15" s="36">
        <f t="shared" si="5"/>
        <v>530</v>
      </c>
      <c r="K15" s="36">
        <f t="shared" si="1"/>
        <v>580</v>
      </c>
      <c r="L15" s="36">
        <f t="shared" si="1"/>
        <v>640</v>
      </c>
      <c r="M15" s="32"/>
      <c r="N15" s="36">
        <f t="shared" si="6"/>
        <v>700</v>
      </c>
      <c r="O15" s="36">
        <f t="shared" si="2"/>
        <v>770</v>
      </c>
      <c r="P15" s="36">
        <f t="shared" si="2"/>
        <v>850</v>
      </c>
      <c r="Q15" s="32"/>
      <c r="R15" s="33"/>
    </row>
    <row r="16" spans="1:18" x14ac:dyDescent="0.25">
      <c r="A16" s="35" t="s">
        <v>34</v>
      </c>
      <c r="B16" s="36">
        <v>400</v>
      </c>
      <c r="C16" s="36">
        <f t="shared" si="3"/>
        <v>440</v>
      </c>
      <c r="D16" s="36">
        <f t="shared" si="3"/>
        <v>480</v>
      </c>
      <c r="E16" s="32"/>
      <c r="F16" s="36">
        <f t="shared" si="4"/>
        <v>530</v>
      </c>
      <c r="G16" s="36">
        <f t="shared" si="0"/>
        <v>580</v>
      </c>
      <c r="H16" s="36">
        <f t="shared" si="0"/>
        <v>640</v>
      </c>
      <c r="I16" s="32"/>
      <c r="J16" s="36">
        <f t="shared" si="5"/>
        <v>700</v>
      </c>
      <c r="K16" s="36">
        <f t="shared" si="1"/>
        <v>770</v>
      </c>
      <c r="L16" s="36">
        <f t="shared" si="1"/>
        <v>850</v>
      </c>
      <c r="M16" s="32"/>
      <c r="N16" s="36">
        <f t="shared" si="6"/>
        <v>940</v>
      </c>
      <c r="O16" s="36">
        <f t="shared" si="2"/>
        <v>1030</v>
      </c>
      <c r="P16" s="36">
        <f t="shared" si="2"/>
        <v>1130</v>
      </c>
      <c r="Q16" s="32"/>
      <c r="R16" s="33"/>
    </row>
    <row r="17" spans="1:20" x14ac:dyDescent="0.25">
      <c r="A17" s="35" t="s">
        <v>35</v>
      </c>
      <c r="B17" s="36">
        <v>450</v>
      </c>
      <c r="C17" s="36">
        <f t="shared" si="3"/>
        <v>500</v>
      </c>
      <c r="D17" s="36">
        <f t="shared" si="3"/>
        <v>550</v>
      </c>
      <c r="E17" s="32"/>
      <c r="F17" s="36">
        <f t="shared" si="4"/>
        <v>610</v>
      </c>
      <c r="G17" s="36">
        <f t="shared" si="0"/>
        <v>670</v>
      </c>
      <c r="H17" s="36">
        <f t="shared" si="0"/>
        <v>740</v>
      </c>
      <c r="I17" s="32"/>
      <c r="J17" s="36">
        <f t="shared" si="5"/>
        <v>810</v>
      </c>
      <c r="K17" s="36">
        <f t="shared" si="1"/>
        <v>890</v>
      </c>
      <c r="L17" s="36">
        <f t="shared" si="1"/>
        <v>980</v>
      </c>
      <c r="M17" s="32"/>
      <c r="N17" s="36">
        <f t="shared" si="6"/>
        <v>1080</v>
      </c>
      <c r="O17" s="36">
        <f t="shared" si="2"/>
        <v>1190</v>
      </c>
      <c r="P17" s="36">
        <f t="shared" si="2"/>
        <v>1310</v>
      </c>
      <c r="Q17" s="32"/>
      <c r="R17" s="33"/>
    </row>
    <row r="18" spans="1:20" x14ac:dyDescent="0.25">
      <c r="A18" s="37" t="s">
        <v>36</v>
      </c>
      <c r="B18" s="31"/>
      <c r="C18" s="31"/>
      <c r="D18" s="31"/>
      <c r="E18" s="32"/>
      <c r="F18" s="31"/>
      <c r="G18" s="31"/>
      <c r="H18" s="31"/>
      <c r="I18" s="32"/>
      <c r="J18" s="31"/>
      <c r="K18" s="31"/>
      <c r="L18" s="31"/>
      <c r="M18" s="32"/>
      <c r="N18" s="31"/>
      <c r="O18" s="31"/>
      <c r="P18" s="31"/>
      <c r="Q18" s="32"/>
      <c r="R18" s="33"/>
      <c r="S18" s="25"/>
      <c r="T18" s="25"/>
    </row>
    <row r="19" spans="1:20" x14ac:dyDescent="0.25">
      <c r="A19" s="35" t="s">
        <v>31</v>
      </c>
      <c r="B19" s="36">
        <v>250</v>
      </c>
      <c r="C19" s="36">
        <f>ROUND(B19*1.1,-1)</f>
        <v>280</v>
      </c>
      <c r="D19" s="36">
        <f>ROUND(C19*1.1,-1)</f>
        <v>310</v>
      </c>
      <c r="E19" s="32"/>
      <c r="F19" s="36">
        <f t="shared" ref="F19:F23" si="7">ROUND(D19*1.1,-1)</f>
        <v>340</v>
      </c>
      <c r="G19" s="36">
        <f t="shared" ref="G19:H23" si="8">ROUND(F19*1.1,-1)</f>
        <v>370</v>
      </c>
      <c r="H19" s="36">
        <f t="shared" si="8"/>
        <v>410</v>
      </c>
      <c r="I19" s="32"/>
      <c r="J19" s="36">
        <f t="shared" ref="J19:J23" si="9">ROUND(H19*1.1,-1)</f>
        <v>450</v>
      </c>
      <c r="K19" s="36">
        <f t="shared" ref="K19:L23" si="10">ROUND(J19*1.1,-1)</f>
        <v>500</v>
      </c>
      <c r="L19" s="36">
        <f t="shared" si="10"/>
        <v>550</v>
      </c>
      <c r="M19" s="32"/>
      <c r="N19" s="36">
        <f t="shared" ref="N19:N23" si="11">ROUND(L19*1.1,-1)</f>
        <v>610</v>
      </c>
      <c r="O19" s="36">
        <f t="shared" ref="O19:P23" si="12">ROUND(N19*1.1,-1)</f>
        <v>670</v>
      </c>
      <c r="P19" s="36">
        <f t="shared" si="12"/>
        <v>740</v>
      </c>
      <c r="Q19" s="32"/>
      <c r="R19" s="33"/>
    </row>
    <row r="20" spans="1:20" x14ac:dyDescent="0.25">
      <c r="A20" s="35" t="s">
        <v>32</v>
      </c>
      <c r="B20" s="36">
        <v>150</v>
      </c>
      <c r="C20" s="36">
        <f t="shared" ref="C20:D23" si="13">ROUND(B20*1.1,-1)</f>
        <v>170</v>
      </c>
      <c r="D20" s="36">
        <f t="shared" si="13"/>
        <v>190</v>
      </c>
      <c r="E20" s="32"/>
      <c r="F20" s="36">
        <f t="shared" si="7"/>
        <v>210</v>
      </c>
      <c r="G20" s="36">
        <f t="shared" si="8"/>
        <v>230</v>
      </c>
      <c r="H20" s="36">
        <f t="shared" si="8"/>
        <v>250</v>
      </c>
      <c r="I20" s="32"/>
      <c r="J20" s="36">
        <f t="shared" si="9"/>
        <v>280</v>
      </c>
      <c r="K20" s="36">
        <f t="shared" si="10"/>
        <v>310</v>
      </c>
      <c r="L20" s="36">
        <f t="shared" si="10"/>
        <v>340</v>
      </c>
      <c r="M20" s="32"/>
      <c r="N20" s="36">
        <f t="shared" si="11"/>
        <v>370</v>
      </c>
      <c r="O20" s="36">
        <f t="shared" si="12"/>
        <v>410</v>
      </c>
      <c r="P20" s="36">
        <f t="shared" si="12"/>
        <v>450</v>
      </c>
      <c r="Q20" s="32"/>
      <c r="R20" s="33"/>
    </row>
    <row r="21" spans="1:20" x14ac:dyDescent="0.25">
      <c r="A21" s="35" t="s">
        <v>33</v>
      </c>
      <c r="B21" s="36">
        <v>200</v>
      </c>
      <c r="C21" s="36">
        <f t="shared" si="13"/>
        <v>220</v>
      </c>
      <c r="D21" s="36">
        <f t="shared" si="13"/>
        <v>240</v>
      </c>
      <c r="E21" s="32"/>
      <c r="F21" s="36">
        <f t="shared" si="7"/>
        <v>260</v>
      </c>
      <c r="G21" s="36">
        <f t="shared" si="8"/>
        <v>290</v>
      </c>
      <c r="H21" s="36">
        <f t="shared" si="8"/>
        <v>320</v>
      </c>
      <c r="I21" s="32"/>
      <c r="J21" s="36">
        <f t="shared" si="9"/>
        <v>350</v>
      </c>
      <c r="K21" s="36">
        <f t="shared" si="10"/>
        <v>390</v>
      </c>
      <c r="L21" s="36">
        <f t="shared" si="10"/>
        <v>430</v>
      </c>
      <c r="M21" s="32"/>
      <c r="N21" s="36">
        <f t="shared" si="11"/>
        <v>470</v>
      </c>
      <c r="O21" s="36">
        <f t="shared" si="12"/>
        <v>520</v>
      </c>
      <c r="P21" s="36">
        <f t="shared" si="12"/>
        <v>570</v>
      </c>
      <c r="Q21" s="32"/>
      <c r="R21" s="33"/>
    </row>
    <row r="22" spans="1:20" x14ac:dyDescent="0.25">
      <c r="A22" s="35" t="s">
        <v>34</v>
      </c>
      <c r="B22" s="36">
        <v>350</v>
      </c>
      <c r="C22" s="36">
        <f t="shared" si="13"/>
        <v>390</v>
      </c>
      <c r="D22" s="36">
        <f t="shared" si="13"/>
        <v>430</v>
      </c>
      <c r="E22" s="32"/>
      <c r="F22" s="36">
        <f t="shared" si="7"/>
        <v>470</v>
      </c>
      <c r="G22" s="36">
        <f t="shared" si="8"/>
        <v>520</v>
      </c>
      <c r="H22" s="36">
        <f t="shared" si="8"/>
        <v>570</v>
      </c>
      <c r="I22" s="32"/>
      <c r="J22" s="36">
        <f t="shared" si="9"/>
        <v>630</v>
      </c>
      <c r="K22" s="36">
        <f t="shared" si="10"/>
        <v>690</v>
      </c>
      <c r="L22" s="36">
        <f t="shared" si="10"/>
        <v>760</v>
      </c>
      <c r="M22" s="32"/>
      <c r="N22" s="36">
        <f t="shared" si="11"/>
        <v>840</v>
      </c>
      <c r="O22" s="36">
        <f t="shared" si="12"/>
        <v>920</v>
      </c>
      <c r="P22" s="36">
        <f t="shared" si="12"/>
        <v>1010</v>
      </c>
      <c r="Q22" s="32"/>
      <c r="R22" s="33"/>
    </row>
    <row r="23" spans="1:20" x14ac:dyDescent="0.25">
      <c r="A23" s="35" t="s">
        <v>35</v>
      </c>
      <c r="B23" s="36">
        <v>450</v>
      </c>
      <c r="C23" s="36">
        <f t="shared" si="13"/>
        <v>500</v>
      </c>
      <c r="D23" s="36">
        <f t="shared" si="13"/>
        <v>550</v>
      </c>
      <c r="E23" s="32"/>
      <c r="F23" s="36">
        <f t="shared" si="7"/>
        <v>610</v>
      </c>
      <c r="G23" s="36">
        <f t="shared" si="8"/>
        <v>670</v>
      </c>
      <c r="H23" s="36">
        <f t="shared" si="8"/>
        <v>740</v>
      </c>
      <c r="I23" s="32"/>
      <c r="J23" s="36">
        <f t="shared" si="9"/>
        <v>810</v>
      </c>
      <c r="K23" s="36">
        <f t="shared" si="10"/>
        <v>890</v>
      </c>
      <c r="L23" s="36">
        <f t="shared" si="10"/>
        <v>980</v>
      </c>
      <c r="M23" s="32"/>
      <c r="N23" s="36">
        <f t="shared" si="11"/>
        <v>1080</v>
      </c>
      <c r="O23" s="36">
        <f t="shared" si="12"/>
        <v>1190</v>
      </c>
      <c r="P23" s="36">
        <f t="shared" si="12"/>
        <v>1310</v>
      </c>
      <c r="Q23" s="32"/>
      <c r="R23" s="33"/>
    </row>
    <row r="24" spans="1:20" x14ac:dyDescent="0.25">
      <c r="A24" s="38" t="s">
        <v>37</v>
      </c>
      <c r="B24" s="31"/>
      <c r="C24" s="31"/>
      <c r="D24" s="31"/>
      <c r="E24" s="32"/>
      <c r="F24" s="31"/>
      <c r="G24" s="31"/>
      <c r="H24" s="31"/>
      <c r="I24" s="32"/>
      <c r="J24" s="31"/>
      <c r="K24" s="31"/>
      <c r="L24" s="31"/>
      <c r="M24" s="32"/>
      <c r="N24" s="31"/>
      <c r="O24" s="31"/>
      <c r="P24" s="31"/>
      <c r="Q24" s="32"/>
      <c r="R24" s="33"/>
      <c r="S24" s="25"/>
      <c r="T24" s="25"/>
    </row>
    <row r="25" spans="1:20" x14ac:dyDescent="0.25">
      <c r="A25" s="37" t="s">
        <v>30</v>
      </c>
      <c r="B25" s="31"/>
      <c r="C25" s="31"/>
      <c r="D25" s="31"/>
      <c r="E25" s="32"/>
      <c r="F25" s="31"/>
      <c r="G25" s="31"/>
      <c r="H25" s="31"/>
      <c r="I25" s="32"/>
      <c r="J25" s="31"/>
      <c r="K25" s="31"/>
      <c r="L25" s="31"/>
      <c r="M25" s="32"/>
      <c r="N25" s="31"/>
      <c r="O25" s="31"/>
      <c r="P25" s="31"/>
      <c r="Q25" s="32"/>
      <c r="R25" s="33"/>
      <c r="S25" s="25"/>
      <c r="T25" s="25"/>
    </row>
    <row r="26" spans="1:20" x14ac:dyDescent="0.25">
      <c r="A26" s="35" t="s">
        <v>31</v>
      </c>
      <c r="B26" s="36">
        <v>300</v>
      </c>
      <c r="C26" s="36">
        <f>ROUND(B26*1.1,-1)</f>
        <v>330</v>
      </c>
      <c r="D26" s="36">
        <f>ROUND(C26*1.1,-1)</f>
        <v>360</v>
      </c>
      <c r="E26" s="32"/>
      <c r="F26" s="36">
        <f t="shared" ref="F26:F30" si="14">ROUND(D26*1.1,-1)</f>
        <v>400</v>
      </c>
      <c r="G26" s="36">
        <f t="shared" ref="G26:H30" si="15">ROUND(F26*1.1,-1)</f>
        <v>440</v>
      </c>
      <c r="H26" s="36">
        <f t="shared" si="15"/>
        <v>480</v>
      </c>
      <c r="I26" s="32"/>
      <c r="J26" s="36">
        <f t="shared" ref="J26:J30" si="16">ROUND(H26*1.1,-1)</f>
        <v>530</v>
      </c>
      <c r="K26" s="36">
        <f t="shared" ref="K26:L30" si="17">ROUND(J26*1.1,-1)</f>
        <v>580</v>
      </c>
      <c r="L26" s="36">
        <f t="shared" si="17"/>
        <v>640</v>
      </c>
      <c r="M26" s="32"/>
      <c r="N26" s="36">
        <f t="shared" ref="N26:N30" si="18">ROUND(L26*1.1,-1)</f>
        <v>700</v>
      </c>
      <c r="O26" s="36">
        <f t="shared" ref="O26:P30" si="19">ROUND(N26*1.1,-1)</f>
        <v>770</v>
      </c>
      <c r="P26" s="36">
        <f t="shared" si="19"/>
        <v>850</v>
      </c>
      <c r="Q26" s="32"/>
      <c r="R26" s="33"/>
    </row>
    <row r="27" spans="1:20" x14ac:dyDescent="0.25">
      <c r="A27" s="35" t="s">
        <v>32</v>
      </c>
      <c r="B27" s="36">
        <v>350</v>
      </c>
      <c r="C27" s="36">
        <f t="shared" ref="C27:D30" si="20">ROUND(B27*1.1,-1)</f>
        <v>390</v>
      </c>
      <c r="D27" s="36">
        <f t="shared" si="20"/>
        <v>430</v>
      </c>
      <c r="E27" s="32"/>
      <c r="F27" s="36">
        <f t="shared" si="14"/>
        <v>470</v>
      </c>
      <c r="G27" s="36">
        <f t="shared" si="15"/>
        <v>520</v>
      </c>
      <c r="H27" s="36">
        <f t="shared" si="15"/>
        <v>570</v>
      </c>
      <c r="I27" s="32"/>
      <c r="J27" s="36">
        <f t="shared" si="16"/>
        <v>630</v>
      </c>
      <c r="K27" s="36">
        <f t="shared" si="17"/>
        <v>690</v>
      </c>
      <c r="L27" s="36">
        <f t="shared" si="17"/>
        <v>760</v>
      </c>
      <c r="M27" s="32"/>
      <c r="N27" s="36">
        <f t="shared" si="18"/>
        <v>840</v>
      </c>
      <c r="O27" s="36">
        <f t="shared" si="19"/>
        <v>920</v>
      </c>
      <c r="P27" s="36">
        <f t="shared" si="19"/>
        <v>1010</v>
      </c>
      <c r="Q27" s="32"/>
      <c r="R27" s="33"/>
    </row>
    <row r="28" spans="1:20" x14ac:dyDescent="0.25">
      <c r="A28" s="35" t="s">
        <v>33</v>
      </c>
      <c r="B28" s="36">
        <v>250</v>
      </c>
      <c r="C28" s="36">
        <f t="shared" si="20"/>
        <v>280</v>
      </c>
      <c r="D28" s="36">
        <f t="shared" si="20"/>
        <v>310</v>
      </c>
      <c r="E28" s="32"/>
      <c r="F28" s="36">
        <f t="shared" si="14"/>
        <v>340</v>
      </c>
      <c r="G28" s="36">
        <f t="shared" si="15"/>
        <v>370</v>
      </c>
      <c r="H28" s="36">
        <f t="shared" si="15"/>
        <v>410</v>
      </c>
      <c r="I28" s="32"/>
      <c r="J28" s="36">
        <f t="shared" si="16"/>
        <v>450</v>
      </c>
      <c r="K28" s="36">
        <f t="shared" si="17"/>
        <v>500</v>
      </c>
      <c r="L28" s="36">
        <f t="shared" si="17"/>
        <v>550</v>
      </c>
      <c r="M28" s="32"/>
      <c r="N28" s="36">
        <f t="shared" si="18"/>
        <v>610</v>
      </c>
      <c r="O28" s="36">
        <f t="shared" si="19"/>
        <v>670</v>
      </c>
      <c r="P28" s="36">
        <f t="shared" si="19"/>
        <v>740</v>
      </c>
      <c r="Q28" s="32"/>
      <c r="R28" s="33"/>
    </row>
    <row r="29" spans="1:20" x14ac:dyDescent="0.25">
      <c r="A29" s="35" t="s">
        <v>34</v>
      </c>
      <c r="B29" s="36">
        <v>300</v>
      </c>
      <c r="C29" s="36">
        <f t="shared" si="20"/>
        <v>330</v>
      </c>
      <c r="D29" s="36">
        <f t="shared" si="20"/>
        <v>360</v>
      </c>
      <c r="E29" s="32"/>
      <c r="F29" s="36">
        <f t="shared" si="14"/>
        <v>400</v>
      </c>
      <c r="G29" s="36">
        <f t="shared" si="15"/>
        <v>440</v>
      </c>
      <c r="H29" s="36">
        <f t="shared" si="15"/>
        <v>480</v>
      </c>
      <c r="I29" s="32"/>
      <c r="J29" s="36">
        <f t="shared" si="16"/>
        <v>530</v>
      </c>
      <c r="K29" s="36">
        <f t="shared" si="17"/>
        <v>580</v>
      </c>
      <c r="L29" s="36">
        <f t="shared" si="17"/>
        <v>640</v>
      </c>
      <c r="M29" s="32"/>
      <c r="N29" s="36">
        <f t="shared" si="18"/>
        <v>700</v>
      </c>
      <c r="O29" s="36">
        <f t="shared" si="19"/>
        <v>770</v>
      </c>
      <c r="P29" s="36">
        <f t="shared" si="19"/>
        <v>850</v>
      </c>
      <c r="Q29" s="32"/>
      <c r="R29" s="33"/>
    </row>
    <row r="30" spans="1:20" x14ac:dyDescent="0.25">
      <c r="A30" s="35" t="s">
        <v>35</v>
      </c>
      <c r="B30" s="36">
        <v>100</v>
      </c>
      <c r="C30" s="36">
        <f t="shared" si="20"/>
        <v>110</v>
      </c>
      <c r="D30" s="36">
        <f t="shared" si="20"/>
        <v>120</v>
      </c>
      <c r="E30" s="32"/>
      <c r="F30" s="36">
        <f t="shared" si="14"/>
        <v>130</v>
      </c>
      <c r="G30" s="36">
        <f t="shared" si="15"/>
        <v>140</v>
      </c>
      <c r="H30" s="36">
        <f t="shared" si="15"/>
        <v>150</v>
      </c>
      <c r="I30" s="32"/>
      <c r="J30" s="36">
        <f t="shared" si="16"/>
        <v>170</v>
      </c>
      <c r="K30" s="36">
        <f t="shared" si="17"/>
        <v>190</v>
      </c>
      <c r="L30" s="36">
        <f t="shared" si="17"/>
        <v>210</v>
      </c>
      <c r="M30" s="32"/>
      <c r="N30" s="36">
        <f t="shared" si="18"/>
        <v>230</v>
      </c>
      <c r="O30" s="36">
        <f t="shared" si="19"/>
        <v>250</v>
      </c>
      <c r="P30" s="36">
        <f t="shared" si="19"/>
        <v>280</v>
      </c>
      <c r="Q30" s="32"/>
      <c r="R30" s="33"/>
    </row>
    <row r="31" spans="1:20" x14ac:dyDescent="0.25">
      <c r="A31" s="37" t="s">
        <v>36</v>
      </c>
      <c r="B31" s="31"/>
      <c r="C31" s="31"/>
      <c r="D31" s="31"/>
      <c r="E31" s="32"/>
      <c r="F31" s="31"/>
      <c r="G31" s="31"/>
      <c r="H31" s="31"/>
      <c r="I31" s="32"/>
      <c r="J31" s="31"/>
      <c r="K31" s="31"/>
      <c r="L31" s="31"/>
      <c r="M31" s="32"/>
      <c r="N31" s="31"/>
      <c r="O31" s="31"/>
      <c r="P31" s="31"/>
      <c r="Q31" s="32"/>
      <c r="R31" s="33"/>
      <c r="S31" s="25"/>
      <c r="T31" s="25"/>
    </row>
    <row r="32" spans="1:20" x14ac:dyDescent="0.25">
      <c r="A32" s="35" t="s">
        <v>31</v>
      </c>
      <c r="B32" s="36">
        <v>300</v>
      </c>
      <c r="C32" s="36">
        <f>ROUND(B32*1.1,-1)</f>
        <v>330</v>
      </c>
      <c r="D32" s="36">
        <f>ROUND(C32*1.1,-1)</f>
        <v>360</v>
      </c>
      <c r="E32" s="32"/>
      <c r="F32" s="36">
        <f t="shared" ref="F32:F36" si="21">ROUND(D32*1.1,-1)</f>
        <v>400</v>
      </c>
      <c r="G32" s="36">
        <f t="shared" ref="G32:H36" si="22">ROUND(F32*1.1,-1)</f>
        <v>440</v>
      </c>
      <c r="H32" s="36">
        <f t="shared" si="22"/>
        <v>480</v>
      </c>
      <c r="I32" s="32"/>
      <c r="J32" s="36">
        <f t="shared" ref="J32:J36" si="23">ROUND(H32*1.1,-1)</f>
        <v>530</v>
      </c>
      <c r="K32" s="36">
        <f t="shared" ref="K32:L36" si="24">ROUND(J32*1.1,-1)</f>
        <v>580</v>
      </c>
      <c r="L32" s="36">
        <f t="shared" si="24"/>
        <v>640</v>
      </c>
      <c r="M32" s="32"/>
      <c r="N32" s="36">
        <f t="shared" ref="N32:N36" si="25">ROUND(L32*1.1,-1)</f>
        <v>700</v>
      </c>
      <c r="O32" s="36">
        <f t="shared" ref="O32:P36" si="26">ROUND(N32*1.1,-1)</f>
        <v>770</v>
      </c>
      <c r="P32" s="36">
        <f t="shared" si="26"/>
        <v>850</v>
      </c>
      <c r="Q32" s="32"/>
      <c r="R32" s="33"/>
    </row>
    <row r="33" spans="1:20" x14ac:dyDescent="0.25">
      <c r="A33" s="35" t="s">
        <v>32</v>
      </c>
      <c r="B33" s="36">
        <v>600</v>
      </c>
      <c r="C33" s="36">
        <f t="shared" ref="C33:D36" si="27">ROUND(B33*1.1,-1)</f>
        <v>660</v>
      </c>
      <c r="D33" s="36">
        <f t="shared" si="27"/>
        <v>730</v>
      </c>
      <c r="E33" s="32"/>
      <c r="F33" s="36">
        <f t="shared" si="21"/>
        <v>800</v>
      </c>
      <c r="G33" s="36">
        <f t="shared" si="22"/>
        <v>880</v>
      </c>
      <c r="H33" s="36">
        <f t="shared" si="22"/>
        <v>970</v>
      </c>
      <c r="I33" s="32"/>
      <c r="J33" s="36">
        <f t="shared" si="23"/>
        <v>1070</v>
      </c>
      <c r="K33" s="36">
        <f t="shared" si="24"/>
        <v>1180</v>
      </c>
      <c r="L33" s="36">
        <f t="shared" si="24"/>
        <v>1300</v>
      </c>
      <c r="M33" s="32"/>
      <c r="N33" s="36">
        <f t="shared" si="25"/>
        <v>1430</v>
      </c>
      <c r="O33" s="36">
        <f t="shared" si="26"/>
        <v>1570</v>
      </c>
      <c r="P33" s="36">
        <f t="shared" si="26"/>
        <v>1730</v>
      </c>
      <c r="Q33" s="32"/>
      <c r="R33" s="33"/>
    </row>
    <row r="34" spans="1:20" x14ac:dyDescent="0.25">
      <c r="A34" s="35" t="s">
        <v>33</v>
      </c>
      <c r="B34" s="36">
        <v>600</v>
      </c>
      <c r="C34" s="36">
        <f t="shared" si="27"/>
        <v>660</v>
      </c>
      <c r="D34" s="36">
        <f t="shared" si="27"/>
        <v>730</v>
      </c>
      <c r="E34" s="32"/>
      <c r="F34" s="36">
        <f t="shared" si="21"/>
        <v>800</v>
      </c>
      <c r="G34" s="36">
        <f t="shared" si="22"/>
        <v>880</v>
      </c>
      <c r="H34" s="36">
        <f t="shared" si="22"/>
        <v>970</v>
      </c>
      <c r="I34" s="32"/>
      <c r="J34" s="36">
        <f t="shared" si="23"/>
        <v>1070</v>
      </c>
      <c r="K34" s="36">
        <f t="shared" si="24"/>
        <v>1180</v>
      </c>
      <c r="L34" s="36">
        <f t="shared" si="24"/>
        <v>1300</v>
      </c>
      <c r="M34" s="32"/>
      <c r="N34" s="36">
        <f t="shared" si="25"/>
        <v>1430</v>
      </c>
      <c r="O34" s="36">
        <f t="shared" si="26"/>
        <v>1570</v>
      </c>
      <c r="P34" s="36">
        <f t="shared" si="26"/>
        <v>1730</v>
      </c>
      <c r="Q34" s="32"/>
      <c r="R34" s="33"/>
    </row>
    <row r="35" spans="1:20" x14ac:dyDescent="0.25">
      <c r="A35" s="35" t="s">
        <v>34</v>
      </c>
      <c r="B35" s="36">
        <v>300</v>
      </c>
      <c r="C35" s="36">
        <f t="shared" si="27"/>
        <v>330</v>
      </c>
      <c r="D35" s="36">
        <f t="shared" si="27"/>
        <v>360</v>
      </c>
      <c r="E35" s="32"/>
      <c r="F35" s="36">
        <f t="shared" si="21"/>
        <v>400</v>
      </c>
      <c r="G35" s="36">
        <f t="shared" si="22"/>
        <v>440</v>
      </c>
      <c r="H35" s="36">
        <f t="shared" si="22"/>
        <v>480</v>
      </c>
      <c r="I35" s="32"/>
      <c r="J35" s="36">
        <f t="shared" si="23"/>
        <v>530</v>
      </c>
      <c r="K35" s="36">
        <f t="shared" si="24"/>
        <v>580</v>
      </c>
      <c r="L35" s="36">
        <f t="shared" si="24"/>
        <v>640</v>
      </c>
      <c r="M35" s="32"/>
      <c r="N35" s="36">
        <f t="shared" si="25"/>
        <v>700</v>
      </c>
      <c r="O35" s="36">
        <f t="shared" si="26"/>
        <v>770</v>
      </c>
      <c r="P35" s="36">
        <f t="shared" si="26"/>
        <v>850</v>
      </c>
      <c r="Q35" s="32"/>
      <c r="R35" s="33"/>
    </row>
    <row r="36" spans="1:20" x14ac:dyDescent="0.25">
      <c r="A36" s="35" t="s">
        <v>35</v>
      </c>
      <c r="B36" s="36">
        <v>200</v>
      </c>
      <c r="C36" s="36">
        <f t="shared" si="27"/>
        <v>220</v>
      </c>
      <c r="D36" s="36">
        <f t="shared" si="27"/>
        <v>240</v>
      </c>
      <c r="E36" s="32"/>
      <c r="F36" s="36">
        <f t="shared" si="21"/>
        <v>260</v>
      </c>
      <c r="G36" s="36">
        <f t="shared" si="22"/>
        <v>290</v>
      </c>
      <c r="H36" s="36">
        <f t="shared" si="22"/>
        <v>320</v>
      </c>
      <c r="I36" s="32"/>
      <c r="J36" s="36">
        <f t="shared" si="23"/>
        <v>350</v>
      </c>
      <c r="K36" s="36">
        <f t="shared" si="24"/>
        <v>390</v>
      </c>
      <c r="L36" s="36">
        <f t="shared" si="24"/>
        <v>430</v>
      </c>
      <c r="M36" s="32"/>
      <c r="N36" s="36">
        <f t="shared" si="25"/>
        <v>470</v>
      </c>
      <c r="O36" s="36">
        <f t="shared" si="26"/>
        <v>520</v>
      </c>
      <c r="P36" s="36">
        <f t="shared" si="26"/>
        <v>570</v>
      </c>
      <c r="Q36" s="32"/>
      <c r="R36" s="33"/>
    </row>
    <row r="37" spans="1:20" x14ac:dyDescent="0.25">
      <c r="A37" s="38" t="s">
        <v>38</v>
      </c>
      <c r="B37" s="31"/>
      <c r="C37" s="31"/>
      <c r="D37" s="31"/>
      <c r="E37" s="32"/>
      <c r="F37" s="31"/>
      <c r="G37" s="31"/>
      <c r="H37" s="31"/>
      <c r="I37" s="32"/>
      <c r="J37" s="31"/>
      <c r="K37" s="31"/>
      <c r="L37" s="31"/>
      <c r="M37" s="32"/>
      <c r="N37" s="31"/>
      <c r="O37" s="31"/>
      <c r="P37" s="31"/>
      <c r="Q37" s="32"/>
      <c r="R37" s="33"/>
      <c r="S37" s="25"/>
      <c r="T37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C11" sqref="C11"/>
    </sheetView>
  </sheetViews>
  <sheetFormatPr defaultRowHeight="15" x14ac:dyDescent="0.25"/>
  <sheetData>
    <row r="3" spans="1:5" x14ac:dyDescent="0.25">
      <c r="A3" s="39" t="s">
        <v>39</v>
      </c>
      <c r="B3" s="39"/>
      <c r="C3" s="39"/>
      <c r="D3" s="39"/>
      <c r="E3" s="40"/>
    </row>
    <row r="4" spans="1:5" x14ac:dyDescent="0.25">
      <c r="A4" s="40"/>
      <c r="B4" s="40"/>
      <c r="C4" s="41" t="s">
        <v>40</v>
      </c>
      <c r="D4" s="41" t="s">
        <v>41</v>
      </c>
      <c r="E4" s="40"/>
    </row>
    <row r="5" spans="1:5" x14ac:dyDescent="0.25">
      <c r="A5" s="40"/>
      <c r="B5" s="40" t="s">
        <v>42</v>
      </c>
      <c r="C5" s="42">
        <v>100000</v>
      </c>
      <c r="D5" s="43">
        <v>7.0000000000000007E-2</v>
      </c>
      <c r="E5" s="40"/>
    </row>
    <row r="6" spans="1:5" x14ac:dyDescent="0.25">
      <c r="A6" s="40"/>
      <c r="B6" s="40" t="s">
        <v>42</v>
      </c>
      <c r="C6" s="42">
        <v>500000</v>
      </c>
      <c r="D6" s="43">
        <v>7.4999999999999997E-2</v>
      </c>
      <c r="E6" s="40"/>
    </row>
    <row r="7" spans="1:5" x14ac:dyDescent="0.25">
      <c r="A7" s="40"/>
      <c r="B7" s="40"/>
      <c r="C7" s="44" t="str">
        <f>"&gt; "&amp;TEXT(C6,"# ###")</f>
        <v>&gt; 500 000</v>
      </c>
      <c r="D7" s="43">
        <v>0.08</v>
      </c>
      <c r="E7" s="40"/>
    </row>
    <row r="8" spans="1:5" x14ac:dyDescent="0.25">
      <c r="A8" s="40"/>
      <c r="B8" s="40"/>
      <c r="C8" s="40"/>
      <c r="D8" s="40"/>
      <c r="E8" s="40"/>
    </row>
    <row r="9" spans="1:5" x14ac:dyDescent="0.25">
      <c r="A9" s="45" t="s">
        <v>43</v>
      </c>
      <c r="B9" s="45"/>
      <c r="C9" s="46">
        <v>250000</v>
      </c>
      <c r="D9" s="40"/>
      <c r="E9" s="40"/>
    </row>
    <row r="10" spans="1:5" x14ac:dyDescent="0.25">
      <c r="A10" s="40"/>
      <c r="B10" s="40"/>
      <c r="C10" s="40"/>
      <c r="D10" s="40"/>
      <c r="E10" s="40"/>
    </row>
    <row r="11" spans="1:5" x14ac:dyDescent="0.25">
      <c r="A11" s="47" t="s">
        <v>41</v>
      </c>
      <c r="B11" s="47"/>
      <c r="C11" s="48" t="b">
        <f>IF(C9&lt;=C5,D5,IF(C5&lt;C9&lt;=C6,D6,IF(C9&gt;500000,D7)))</f>
        <v>0</v>
      </c>
      <c r="D11" s="40"/>
      <c r="E11" s="40"/>
    </row>
    <row r="12" spans="1:5" x14ac:dyDescent="0.25">
      <c r="A12" s="40"/>
      <c r="B12" s="40"/>
      <c r="C12" s="40"/>
      <c r="D12" s="40"/>
      <c r="E12" s="40"/>
    </row>
    <row r="13" spans="1:5" x14ac:dyDescent="0.25">
      <c r="A13" s="40"/>
      <c r="B13" s="40"/>
      <c r="C13" s="40"/>
      <c r="D13" s="40"/>
      <c r="E13" s="40"/>
    </row>
    <row r="14" spans="1:5" x14ac:dyDescent="0.25">
      <c r="A14" s="40"/>
      <c r="B14" s="40"/>
      <c r="C14" s="40"/>
      <c r="D14" s="40"/>
      <c r="E14" s="40"/>
    </row>
    <row r="15" spans="1:5" x14ac:dyDescent="0.25">
      <c r="A15" s="40"/>
      <c r="B15" s="40"/>
      <c r="C15" s="40"/>
      <c r="D15" s="40"/>
      <c r="E15" s="40"/>
    </row>
    <row r="16" spans="1:5" x14ac:dyDescent="0.25">
      <c r="A16" s="40"/>
      <c r="B16" s="40"/>
      <c r="C16" s="40"/>
      <c r="D16" s="40"/>
      <c r="E16" s="40"/>
    </row>
    <row r="17" spans="1:5" x14ac:dyDescent="0.25">
      <c r="A17" s="40"/>
      <c r="B17" s="40"/>
      <c r="C17" s="40"/>
      <c r="D17" s="40"/>
      <c r="E17" s="40"/>
    </row>
    <row r="18" spans="1:5" x14ac:dyDescent="0.25">
      <c r="A18" s="40"/>
      <c r="B18" s="40"/>
      <c r="C18" s="40"/>
      <c r="D18" s="40"/>
      <c r="E1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2020-08-23T15:21:34Z</dcterms:modified>
</cp:coreProperties>
</file>