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20115" windowHeight="7995" activeTab="1"/>
  </bookViews>
  <sheets>
    <sheet name="обшая" sheetId="1" r:id="rId1"/>
    <sheet name="62121700" sheetId="2" r:id="rId2"/>
    <sheet name="63185700" sheetId="3" r:id="rId3"/>
    <sheet name="24150500" sheetId="4" r:id="rId4"/>
  </sheets>
  <calcPr calcId="145621"/>
</workbook>
</file>

<file path=xl/calcChain.xml><?xml version="1.0" encoding="utf-8"?>
<calcChain xmlns="http://schemas.openxmlformats.org/spreadsheetml/2006/main">
  <c r="A1" i="4" l="1"/>
  <c r="A1" i="3"/>
  <c r="A1" i="2"/>
  <c r="A3" i="2" s="1" a="1"/>
  <c r="A3" i="2" s="1"/>
  <c r="E10" i="4" l="1" a="1"/>
  <c r="E10" i="4" s="1"/>
  <c r="D10" i="4" a="1"/>
  <c r="D10" i="4" s="1"/>
  <c r="B10" i="4" a="1"/>
  <c r="B10" i="4" s="1"/>
  <c r="F9" i="4" a="1"/>
  <c r="F9" i="4" s="1"/>
  <c r="D9" i="4" a="1"/>
  <c r="D9" i="4" s="1"/>
  <c r="B9" i="4" a="1"/>
  <c r="B9" i="4" s="1"/>
  <c r="F8" i="4" a="1"/>
  <c r="F8" i="4" s="1"/>
  <c r="D8" i="4" a="1"/>
  <c r="D8" i="4" s="1"/>
  <c r="B8" i="4" a="1"/>
  <c r="B8" i="4" s="1"/>
  <c r="F7" i="4" a="1"/>
  <c r="F7" i="4" s="1"/>
  <c r="D7" i="4" a="1"/>
  <c r="D7" i="4" s="1"/>
  <c r="B7" i="4" a="1"/>
  <c r="B7" i="4" s="1"/>
  <c r="F6" i="4" a="1"/>
  <c r="F6" i="4" s="1"/>
  <c r="D6" i="4" a="1"/>
  <c r="D6" i="4" s="1"/>
  <c r="B6" i="4" a="1"/>
  <c r="B6" i="4" s="1"/>
  <c r="A6" i="4" a="1"/>
  <c r="A6" i="4" s="1"/>
  <c r="E5" i="4" a="1"/>
  <c r="E5" i="4" s="1"/>
  <c r="C5" i="4" a="1"/>
  <c r="C5" i="4" s="1"/>
  <c r="F4" i="4" a="1"/>
  <c r="F4" i="4" s="1"/>
  <c r="D4" i="4" a="1"/>
  <c r="D4" i="4" s="1"/>
  <c r="B4" i="4" a="1"/>
  <c r="B4" i="4" s="1"/>
  <c r="F3" i="4" a="1"/>
  <c r="F3" i="4" s="1"/>
  <c r="D3" i="4" a="1"/>
  <c r="D3" i="4" s="1"/>
  <c r="B3" i="4" a="1"/>
  <c r="B3" i="4" s="1"/>
  <c r="F10" i="4" a="1"/>
  <c r="F10" i="4" s="1"/>
  <c r="C10" i="4" a="1"/>
  <c r="C10" i="4" s="1"/>
  <c r="A10" i="4" a="1"/>
  <c r="A10" i="4" s="1"/>
  <c r="E9" i="4" a="1"/>
  <c r="E9" i="4" s="1"/>
  <c r="C9" i="4" a="1"/>
  <c r="C9" i="4" s="1"/>
  <c r="A9" i="4" a="1"/>
  <c r="A9" i="4" s="1"/>
  <c r="E8" i="4" a="1"/>
  <c r="E8" i="4" s="1"/>
  <c r="C8" i="4" a="1"/>
  <c r="C8" i="4" s="1"/>
  <c r="A8" i="4" a="1"/>
  <c r="A8" i="4" s="1"/>
  <c r="E7" i="4" a="1"/>
  <c r="E7" i="4" s="1"/>
  <c r="C7" i="4" a="1"/>
  <c r="C7" i="4" s="1"/>
  <c r="A7" i="4" a="1"/>
  <c r="A7" i="4" s="1"/>
  <c r="E6" i="4" a="1"/>
  <c r="E6" i="4" s="1"/>
  <c r="C6" i="4" a="1"/>
  <c r="C6" i="4" s="1"/>
  <c r="F5" i="4" a="1"/>
  <c r="F5" i="4" s="1"/>
  <c r="D5" i="4" a="1"/>
  <c r="D5" i="4" s="1"/>
  <c r="B5" i="4" a="1"/>
  <c r="B5" i="4" s="1"/>
  <c r="A5" i="4" a="1"/>
  <c r="A5" i="4" s="1"/>
  <c r="E4" i="4" a="1"/>
  <c r="E4" i="4" s="1"/>
  <c r="C4" i="4" a="1"/>
  <c r="C4" i="4" s="1"/>
  <c r="A4" i="4" a="1"/>
  <c r="A4" i="4" s="1"/>
  <c r="E3" i="4" a="1"/>
  <c r="E3" i="4" s="1"/>
  <c r="C3" i="4" a="1"/>
  <c r="C3" i="4" s="1"/>
  <c r="A3" i="4" a="1"/>
  <c r="A3" i="4" s="1"/>
  <c r="E10" i="3" a="1"/>
  <c r="E10" i="3" s="1"/>
  <c r="C10" i="3" a="1"/>
  <c r="C10" i="3" s="1"/>
  <c r="F9" i="3" a="1"/>
  <c r="F9" i="3" s="1"/>
  <c r="D9" i="3" a="1"/>
  <c r="D9" i="3" s="1"/>
  <c r="B9" i="3" a="1"/>
  <c r="B9" i="3" s="1"/>
  <c r="F8" i="3" a="1"/>
  <c r="F8" i="3" s="1"/>
  <c r="D8" i="3" a="1"/>
  <c r="D8" i="3" s="1"/>
  <c r="B8" i="3" a="1"/>
  <c r="B8" i="3" s="1"/>
  <c r="F7" i="3" a="1"/>
  <c r="F7" i="3" s="1"/>
  <c r="D7" i="3" a="1"/>
  <c r="D7" i="3" s="1"/>
  <c r="C7" i="3" a="1"/>
  <c r="C7" i="3" s="1"/>
  <c r="A7" i="3" a="1"/>
  <c r="A7" i="3" s="1"/>
  <c r="E6" i="3" a="1"/>
  <c r="E6" i="3" s="1"/>
  <c r="B6" i="3" a="1"/>
  <c r="B6" i="3" s="1"/>
  <c r="F5" i="3" a="1"/>
  <c r="F5" i="3" s="1"/>
  <c r="D5" i="3" a="1"/>
  <c r="D5" i="3" s="1"/>
  <c r="B5" i="3" a="1"/>
  <c r="B5" i="3" s="1"/>
  <c r="F4" i="3" a="1"/>
  <c r="F4" i="3" s="1"/>
  <c r="E4" i="3" a="1"/>
  <c r="E4" i="3" s="1"/>
  <c r="C4" i="3" a="1"/>
  <c r="C4" i="3" s="1"/>
  <c r="A4" i="3" a="1"/>
  <c r="A4" i="3" s="1"/>
  <c r="E3" i="3" a="1"/>
  <c r="E3" i="3" s="1"/>
  <c r="C3" i="3" a="1"/>
  <c r="C3" i="3" s="1"/>
  <c r="A3" i="3" a="1"/>
  <c r="A3" i="3" s="1"/>
  <c r="F10" i="3" a="1"/>
  <c r="F10" i="3" s="1"/>
  <c r="D10" i="3" a="1"/>
  <c r="D10" i="3" s="1"/>
  <c r="B10" i="3" a="1"/>
  <c r="B10" i="3" s="1"/>
  <c r="A10" i="3" a="1"/>
  <c r="A10" i="3" s="1"/>
  <c r="E9" i="3" a="1"/>
  <c r="E9" i="3" s="1"/>
  <c r="C9" i="3" a="1"/>
  <c r="C9" i="3" s="1"/>
  <c r="A9" i="3" a="1"/>
  <c r="A9" i="3" s="1"/>
  <c r="E8" i="3" a="1"/>
  <c r="E8" i="3" s="1"/>
  <c r="C8" i="3" a="1"/>
  <c r="C8" i="3" s="1"/>
  <c r="A8" i="3" a="1"/>
  <c r="A8" i="3" s="1"/>
  <c r="E7" i="3" a="1"/>
  <c r="E7" i="3" s="1"/>
  <c r="B7" i="3" a="1"/>
  <c r="B7" i="3" s="1"/>
  <c r="F6" i="3" a="1"/>
  <c r="F6" i="3" s="1"/>
  <c r="D6" i="3" a="1"/>
  <c r="D6" i="3" s="1"/>
  <c r="C6" i="3" a="1"/>
  <c r="C6" i="3" s="1"/>
  <c r="A6" i="3" a="1"/>
  <c r="A6" i="3" s="1"/>
  <c r="E5" i="3" a="1"/>
  <c r="E5" i="3" s="1"/>
  <c r="C5" i="3" a="1"/>
  <c r="C5" i="3" s="1"/>
  <c r="A5" i="3" a="1"/>
  <c r="A5" i="3" s="1"/>
  <c r="D4" i="3" a="1"/>
  <c r="D4" i="3" s="1"/>
  <c r="B4" i="3" a="1"/>
  <c r="B4" i="3" s="1"/>
  <c r="F3" i="3" a="1"/>
  <c r="F3" i="3" s="1"/>
  <c r="D3" i="3" a="1"/>
  <c r="D3" i="3" s="1"/>
  <c r="B3" i="3" a="1"/>
  <c r="B3" i="3" s="1"/>
  <c r="A4" i="2" a="1"/>
  <c r="A4" i="2" s="1"/>
  <c r="B4" i="2" a="1"/>
  <c r="B4" i="2" s="1"/>
  <c r="C4" i="2" a="1"/>
  <c r="C4" i="2" s="1"/>
  <c r="D4" i="2" a="1"/>
  <c r="D4" i="2" s="1"/>
  <c r="E4" i="2" a="1"/>
  <c r="E4" i="2" s="1"/>
  <c r="F4" i="2" a="1"/>
  <c r="F4" i="2" s="1"/>
  <c r="A5" i="2" a="1"/>
  <c r="A5" i="2" s="1"/>
  <c r="B5" i="2" a="1"/>
  <c r="B5" i="2" s="1"/>
  <c r="C5" i="2" a="1"/>
  <c r="C5" i="2" s="1"/>
  <c r="D5" i="2" a="1"/>
  <c r="D5" i="2" s="1"/>
  <c r="E5" i="2" a="1"/>
  <c r="E5" i="2" s="1"/>
  <c r="F5" i="2" a="1"/>
  <c r="F5" i="2" s="1"/>
  <c r="A6" i="2" a="1"/>
  <c r="A6" i="2" s="1"/>
  <c r="B6" i="2" a="1"/>
  <c r="B6" i="2" s="1"/>
  <c r="C6" i="2" a="1"/>
  <c r="C6" i="2" s="1"/>
  <c r="D6" i="2" a="1"/>
  <c r="D6" i="2" s="1"/>
  <c r="E6" i="2" a="1"/>
  <c r="E6" i="2" s="1"/>
  <c r="F6" i="2" a="1"/>
  <c r="F6" i="2" s="1"/>
  <c r="A7" i="2" a="1"/>
  <c r="A7" i="2" s="1"/>
  <c r="B7" i="2" a="1"/>
  <c r="B7" i="2" s="1"/>
  <c r="C7" i="2" a="1"/>
  <c r="C7" i="2" s="1"/>
  <c r="D7" i="2" a="1"/>
  <c r="D7" i="2" s="1"/>
  <c r="E7" i="2" a="1"/>
  <c r="E7" i="2" s="1"/>
  <c r="F7" i="2" a="1"/>
  <c r="F7" i="2" s="1"/>
  <c r="A8" i="2" a="1"/>
  <c r="A8" i="2" s="1"/>
  <c r="B8" i="2" a="1"/>
  <c r="B8" i="2" s="1"/>
  <c r="C8" i="2" a="1"/>
  <c r="C8" i="2" s="1"/>
  <c r="E8" i="2" a="1"/>
  <c r="E8" i="2" s="1"/>
  <c r="F8" i="2" a="1"/>
  <c r="F8" i="2" s="1"/>
  <c r="A9" i="2" a="1"/>
  <c r="A9" i="2" s="1"/>
  <c r="B9" i="2" a="1"/>
  <c r="B9" i="2" s="1"/>
  <c r="C9" i="2" a="1"/>
  <c r="C9" i="2" s="1"/>
  <c r="D9" i="2" a="1"/>
  <c r="D9" i="2" s="1"/>
  <c r="E9" i="2" a="1"/>
  <c r="E9" i="2" s="1"/>
  <c r="A10" i="2" a="1"/>
  <c r="A10" i="2" s="1"/>
  <c r="B10" i="2" a="1"/>
  <c r="B10" i="2" s="1"/>
  <c r="D10" i="2" a="1"/>
  <c r="D10" i="2" s="1"/>
  <c r="F10" i="2" a="1"/>
  <c r="F10" i="2" s="1"/>
  <c r="D8" i="2" a="1"/>
  <c r="D8" i="2" s="1"/>
  <c r="F9" i="2" a="1"/>
  <c r="F9" i="2" s="1"/>
  <c r="C10" i="2" a="1"/>
  <c r="C10" i="2" s="1"/>
  <c r="E10" i="2" a="1"/>
  <c r="E10" i="2" s="1"/>
  <c r="B3" i="2" a="1"/>
  <c r="B3" i="2" s="1"/>
  <c r="E3" i="2" a="1"/>
  <c r="E3" i="2" s="1"/>
  <c r="C3" i="2" a="1"/>
  <c r="C3" i="2" s="1"/>
  <c r="D3" i="2" a="1"/>
  <c r="D3" i="2" s="1"/>
  <c r="F3" i="2" a="1"/>
  <c r="F3" i="2" s="1"/>
</calcChain>
</file>

<file path=xl/sharedStrings.xml><?xml version="1.0" encoding="utf-8"?>
<sst xmlns="http://schemas.openxmlformats.org/spreadsheetml/2006/main" count="30" uniqueCount="12">
  <si>
    <t>№</t>
  </si>
  <si>
    <t>счет</t>
  </si>
  <si>
    <t>кол-во</t>
  </si>
  <si>
    <t>ед.изм.</t>
  </si>
  <si>
    <t>сумма</t>
  </si>
  <si>
    <t>шт</t>
  </si>
  <si>
    <t>помидор</t>
  </si>
  <si>
    <t>кг</t>
  </si>
  <si>
    <t>набор</t>
  </si>
  <si>
    <t>арбуз</t>
  </si>
  <si>
    <t>карандаши 12 цветов</t>
  </si>
  <si>
    <t>наименование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</si>
</sst>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0"/>
  <sheetViews>
    <sheetView workbookViewId="0">
      <selection activeCell="B3" sqref="B3"/>
    </sheetView>
  </sheetViews>
  <sheetFormatPr defaultRowHeight="15" x14ac:dyDescent="0.25"/>
  <cols>
    <col min="2" max="2" width="21.140625" customWidth="1"/>
    <col min="3" max="3" width="21" customWidth="1"/>
    <col min="9" max="9" width="0" hidden="1" customWidth="1"/>
  </cols>
  <sheetData>
    <row r="2" spans="1:9" x14ac:dyDescent="0.25">
      <c r="A2" s="1" t="s">
        <v>0</v>
      </c>
      <c r="B2" s="1" t="s">
        <v>11</v>
      </c>
      <c r="C2" s="1" t="s">
        <v>1</v>
      </c>
      <c r="D2" s="1" t="s">
        <v>3</v>
      </c>
      <c r="E2" s="1" t="s">
        <v>2</v>
      </c>
      <c r="F2" s="1" t="s">
        <v>4</v>
      </c>
    </row>
    <row r="3" spans="1:9" x14ac:dyDescent="0.25">
      <c r="A3" s="1">
        <v>1</v>
      </c>
      <c r="B3" s="1" t="s">
        <v>6</v>
      </c>
      <c r="C3" s="1">
        <v>62121700</v>
      </c>
      <c r="D3" s="1" t="s">
        <v>7</v>
      </c>
      <c r="E3" s="1"/>
      <c r="F3" s="1"/>
      <c r="I3">
        <v>62121700</v>
      </c>
    </row>
    <row r="4" spans="1:9" x14ac:dyDescent="0.25">
      <c r="A4" s="1">
        <v>2</v>
      </c>
      <c r="B4" s="1" t="s">
        <v>9</v>
      </c>
      <c r="C4" s="1">
        <v>63185700</v>
      </c>
      <c r="D4" s="1" t="s">
        <v>5</v>
      </c>
      <c r="E4" s="1"/>
      <c r="F4" s="1"/>
      <c r="I4">
        <v>63185700</v>
      </c>
    </row>
    <row r="5" spans="1:9" x14ac:dyDescent="0.25">
      <c r="A5" s="1">
        <v>3</v>
      </c>
      <c r="B5" s="1" t="s">
        <v>10</v>
      </c>
      <c r="C5" s="1">
        <v>62121700</v>
      </c>
      <c r="D5" s="1" t="s">
        <v>8</v>
      </c>
      <c r="E5" s="1"/>
      <c r="F5" s="1"/>
      <c r="I5">
        <v>24150500</v>
      </c>
    </row>
    <row r="6" spans="1:9" x14ac:dyDescent="0.25">
      <c r="A6" s="1">
        <v>4</v>
      </c>
      <c r="B6" s="1"/>
      <c r="C6" s="1"/>
      <c r="D6" s="1"/>
      <c r="E6" s="1"/>
      <c r="F6" s="1"/>
    </row>
    <row r="7" spans="1:9" x14ac:dyDescent="0.25">
      <c r="A7" s="1">
        <v>5</v>
      </c>
      <c r="B7" s="1"/>
      <c r="C7" s="1"/>
      <c r="D7" s="1"/>
      <c r="E7" s="1"/>
      <c r="F7" s="1"/>
    </row>
    <row r="8" spans="1:9" x14ac:dyDescent="0.25">
      <c r="A8" s="1">
        <v>6</v>
      </c>
      <c r="B8" s="1"/>
      <c r="C8" s="1"/>
      <c r="D8" s="1"/>
      <c r="E8" s="1"/>
      <c r="F8" s="1"/>
    </row>
    <row r="9" spans="1:9" x14ac:dyDescent="0.25">
      <c r="A9" s="1">
        <v>7</v>
      </c>
      <c r="B9" s="1"/>
      <c r="C9" s="1"/>
      <c r="D9" s="1"/>
      <c r="E9" s="1"/>
      <c r="F9" s="1"/>
    </row>
    <row r="10" spans="1:9" x14ac:dyDescent="0.25">
      <c r="A10" s="1">
        <v>8</v>
      </c>
      <c r="B10" s="1"/>
      <c r="C10" s="1"/>
      <c r="D10" s="1"/>
      <c r="E10" s="1"/>
      <c r="F10" s="1"/>
    </row>
  </sheetData>
  <dataValidations count="1">
    <dataValidation type="list" allowBlank="1" showInputMessage="1" showErrorMessage="1" sqref="C3:C10">
      <formula1>$I$3:$I$5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showZeros="0" tabSelected="1" workbookViewId="0">
      <selection activeCell="A3" sqref="A3"/>
    </sheetView>
  </sheetViews>
  <sheetFormatPr defaultRowHeight="15" x14ac:dyDescent="0.25"/>
  <cols>
    <col min="2" max="2" width="15.7109375" bestFit="1" customWidth="1"/>
  </cols>
  <sheetData>
    <row r="1" spans="1:6" x14ac:dyDescent="0.25">
      <c r="A1">
        <f ca="1">--MID(CELL("имяфайла",A1),SEARCH("]",CELL("имяфайла",A1))+1,40)</f>
        <v>62121700</v>
      </c>
    </row>
    <row r="2" spans="1:6" x14ac:dyDescent="0.25">
      <c r="A2" s="1" t="s">
        <v>0</v>
      </c>
      <c r="B2" s="1" t="s">
        <v>11</v>
      </c>
      <c r="C2" s="1" t="s">
        <v>1</v>
      </c>
      <c r="D2" s="1" t="s">
        <v>3</v>
      </c>
      <c r="E2" s="1" t="s">
        <v>2</v>
      </c>
      <c r="F2" s="1" t="s">
        <v>4</v>
      </c>
    </row>
    <row r="3" spans="1:6" x14ac:dyDescent="0.25">
      <c r="A3" s="1">
        <f t="array" aca="1" ref="A3" ca="1">IFERROR(INDEX(обшая!A$1:A$10,LARGE(IF(обшая!$C$3:$C$10=$A$1,ROW($C$3:$C$10),),COUNTIF(обшая!$C$3:$C$10,$A$1)-ROW(C1)+1)),"")</f>
        <v>1</v>
      </c>
      <c r="B3" s="1" t="str">
        <f t="array" aca="1" ref="B3" ca="1">IFERROR(INDEX(обшая!B$1:B$10,LARGE(IF(обшая!$C$3:$C$10=$A$1,ROW($C$3:$C$10),),COUNTIF(обшая!$C$3:$C$10,$A$1)-ROW(D1)+1)),"")</f>
        <v>помидор</v>
      </c>
      <c r="C3" s="1">
        <f t="array" aca="1" ref="C3" ca="1">IFERROR(INDEX(обшая!C$1:C$10,LARGE(IF(обшая!$C$3:$C$10=$A$1,ROW($C$3:$C$10),),COUNTIF(обшая!$C$3:$C$10,$A$1)-ROW(E1)+1)),"")</f>
        <v>62121700</v>
      </c>
      <c r="D3" s="1" t="str">
        <f t="array" aca="1" ref="D3" ca="1">IFERROR(INDEX(обшая!D$1:D$10,LARGE(IF(обшая!$C$3:$C$10=$A$1,ROW($C$3:$C$10),),COUNTIF(обшая!$C$3:$C$10,$A$1)-ROW(F1)+1)),"")</f>
        <v>кг</v>
      </c>
      <c r="E3" s="1">
        <f t="array" aca="1" ref="E3" ca="1">IFERROR(INDEX(обшая!E$1:E$10,LARGE(IF(обшая!$C$3:$C$10=$A$1,ROW($C$3:$C$10),),COUNTIF(обшая!$C$3:$C$10,$A$1)-ROW(G1)+1)),"")</f>
        <v>0</v>
      </c>
      <c r="F3" s="1">
        <f t="array" aca="1" ref="F3" ca="1">IFERROR(INDEX(обшая!F$1:F$10,LARGE(IF(обшая!$C$3:$C$10=$A$1,ROW($C$3:$C$10),),COUNTIF(обшая!$C$3:$C$10,$A$1)-ROW(H1)+1)),"")</f>
        <v>0</v>
      </c>
    </row>
    <row r="4" spans="1:6" x14ac:dyDescent="0.25">
      <c r="A4" s="1">
        <f t="array" aca="1" ref="A4" ca="1">IFERROR(INDEX(обшая!A$1:A$10,LARGE(IF(обшая!$C$3:$C$10=$A$1,ROW($C$3:$C$10),),COUNTIF(обшая!$C$3:$C$10,$A$1)-ROW(C2)+1)),"")</f>
        <v>3</v>
      </c>
      <c r="B4" s="1" t="str">
        <f t="array" aca="1" ref="B4" ca="1">IFERROR(INDEX(обшая!B$1:B$10,LARGE(IF(обшая!$C$3:$C$10=$A$1,ROW($C$3:$C$10),),COUNTIF(обшая!$C$3:$C$10,$A$1)-ROW(D2)+1)),"")</f>
        <v>карандаши 12 цветов</v>
      </c>
      <c r="C4" s="1">
        <f t="array" aca="1" ref="C4" ca="1">IFERROR(INDEX(обшая!C$1:C$10,LARGE(IF(обшая!$C$3:$C$10=$A$1,ROW($C$3:$C$10),),COUNTIF(обшая!$C$3:$C$10,$A$1)-ROW(E2)+1)),"")</f>
        <v>62121700</v>
      </c>
      <c r="D4" s="1" t="str">
        <f t="array" aca="1" ref="D4" ca="1">IFERROR(INDEX(обшая!D$1:D$10,LARGE(IF(обшая!$C$3:$C$10=$A$1,ROW($C$3:$C$10),),COUNTIF(обшая!$C$3:$C$10,$A$1)-ROW(F2)+1)),"")</f>
        <v>набор</v>
      </c>
      <c r="E4" s="1">
        <f t="array" aca="1" ref="E4" ca="1">IFERROR(INDEX(обшая!E$1:E$10,LARGE(IF(обшая!$C$3:$C$10=$A$1,ROW($C$3:$C$10),),COUNTIF(обшая!$C$3:$C$10,$A$1)-ROW(G2)+1)),"")</f>
        <v>0</v>
      </c>
      <c r="F4" s="1">
        <f t="array" aca="1" ref="F4" ca="1">IFERROR(INDEX(обшая!F$1:F$10,LARGE(IF(обшая!$C$3:$C$10=$A$1,ROW($C$3:$C$10),),COUNTIF(обшая!$C$3:$C$10,$A$1)-ROW(H2)+1)),"")</f>
        <v>0</v>
      </c>
    </row>
    <row r="5" spans="1:6" x14ac:dyDescent="0.25">
      <c r="A5" s="1" t="str">
        <f t="array" aca="1" ref="A5" ca="1">IFERROR(INDEX(обшая!A$1:A$10,LARGE(IF(обшая!$C$3:$C$10=$A$1,ROW($C$3:$C$10),),COUNTIF(обшая!$C$3:$C$10,$A$1)-ROW(C3)+1)),"")</f>
        <v/>
      </c>
      <c r="B5" s="1" t="str">
        <f t="array" aca="1" ref="B5" ca="1">IFERROR(INDEX(обшая!B$1:B$10,LARGE(IF(обшая!$C$3:$C$10=$A$1,ROW($C$3:$C$10),),COUNTIF(обшая!$C$3:$C$10,$A$1)-ROW(D3)+1)),"")</f>
        <v/>
      </c>
      <c r="C5" s="1" t="str">
        <f t="array" aca="1" ref="C5" ca="1">IFERROR(INDEX(обшая!C$1:C$10,LARGE(IF(обшая!$C$3:$C$10=$A$1,ROW($C$3:$C$10),),COUNTIF(обшая!$C$3:$C$10,$A$1)-ROW(E3)+1)),"")</f>
        <v/>
      </c>
      <c r="D5" s="1" t="str">
        <f t="array" aca="1" ref="D5" ca="1">IFERROR(INDEX(обшая!D$1:D$10,LARGE(IF(обшая!$C$3:$C$10=$A$1,ROW($C$3:$C$10),),COUNTIF(обшая!$C$3:$C$10,$A$1)-ROW(F3)+1)),"")</f>
        <v/>
      </c>
      <c r="E5" s="1" t="str">
        <f t="array" aca="1" ref="E5" ca="1">IFERROR(INDEX(обшая!E$1:E$10,LARGE(IF(обшая!$C$3:$C$10=$A$1,ROW($C$3:$C$10),),COUNTIF(обшая!$C$3:$C$10,$A$1)-ROW(G3)+1)),"")</f>
        <v/>
      </c>
      <c r="F5" s="1" t="str">
        <f t="array" aca="1" ref="F5" ca="1">IFERROR(INDEX(обшая!F$1:F$10,LARGE(IF(обшая!$C$3:$C$10=$A$1,ROW($C$3:$C$10),),COUNTIF(обшая!$C$3:$C$10,$A$1)-ROW(H3)+1)),"")</f>
        <v/>
      </c>
    </row>
    <row r="6" spans="1:6" x14ac:dyDescent="0.25">
      <c r="A6" s="1" t="str">
        <f t="array" aca="1" ref="A6" ca="1">IFERROR(INDEX(обшая!A$1:A$10,LARGE(IF(обшая!$C$3:$C$10=$A$1,ROW($C$3:$C$10),),COUNTIF(обшая!$C$3:$C$10,$A$1)-ROW(C4)+1)),"")</f>
        <v/>
      </c>
      <c r="B6" s="1" t="str">
        <f t="array" aca="1" ref="B6" ca="1">IFERROR(INDEX(обшая!B$1:B$10,LARGE(IF(обшая!$C$3:$C$10=$A$1,ROW($C$3:$C$10),),COUNTIF(обшая!$C$3:$C$10,$A$1)-ROW(D4)+1)),"")</f>
        <v/>
      </c>
      <c r="C6" s="1" t="str">
        <f t="array" aca="1" ref="C6" ca="1">IFERROR(INDEX(обшая!C$1:C$10,LARGE(IF(обшая!$C$3:$C$10=$A$1,ROW($C$3:$C$10),),COUNTIF(обшая!$C$3:$C$10,$A$1)-ROW(E4)+1)),"")</f>
        <v/>
      </c>
      <c r="D6" s="1" t="str">
        <f t="array" aca="1" ref="D6" ca="1">IFERROR(INDEX(обшая!D$1:D$10,LARGE(IF(обшая!$C$3:$C$10=$A$1,ROW($C$3:$C$10),),COUNTIF(обшая!$C$3:$C$10,$A$1)-ROW(F4)+1)),"")</f>
        <v/>
      </c>
      <c r="E6" s="1" t="str">
        <f t="array" aca="1" ref="E6" ca="1">IFERROR(INDEX(обшая!E$1:E$10,LARGE(IF(обшая!$C$3:$C$10=$A$1,ROW($C$3:$C$10),),COUNTIF(обшая!$C$3:$C$10,$A$1)-ROW(G4)+1)),"")</f>
        <v/>
      </c>
      <c r="F6" s="1" t="str">
        <f t="array" aca="1" ref="F6" ca="1">IFERROR(INDEX(обшая!F$1:F$10,LARGE(IF(обшая!$C$3:$C$10=$A$1,ROW($C$3:$C$10),),COUNTIF(обшая!$C$3:$C$10,$A$1)-ROW(H4)+1)),"")</f>
        <v/>
      </c>
    </row>
    <row r="7" spans="1:6" x14ac:dyDescent="0.25">
      <c r="A7" s="1" t="str">
        <f t="array" aca="1" ref="A7" ca="1">IFERROR(INDEX(обшая!A$1:A$10,LARGE(IF(обшая!$C$3:$C$10=$A$1,ROW($C$3:$C$10),),COUNTIF(обшая!$C$3:$C$10,$A$1)-ROW(C5)+1)),"")</f>
        <v/>
      </c>
      <c r="B7" s="1" t="str">
        <f t="array" aca="1" ref="B7" ca="1">IFERROR(INDEX(обшая!B$1:B$10,LARGE(IF(обшая!$C$3:$C$10=$A$1,ROW($C$3:$C$10),),COUNTIF(обшая!$C$3:$C$10,$A$1)-ROW(D5)+1)),"")</f>
        <v/>
      </c>
      <c r="C7" s="1" t="str">
        <f t="array" aca="1" ref="C7" ca="1">IFERROR(INDEX(обшая!C$1:C$10,LARGE(IF(обшая!$C$3:$C$10=$A$1,ROW($C$3:$C$10),),COUNTIF(обшая!$C$3:$C$10,$A$1)-ROW(E5)+1)),"")</f>
        <v/>
      </c>
      <c r="D7" s="1" t="str">
        <f t="array" aca="1" ref="D7" ca="1">IFERROR(INDEX(обшая!D$1:D$10,LARGE(IF(обшая!$C$3:$C$10=$A$1,ROW($C$3:$C$10),),COUNTIF(обшая!$C$3:$C$10,$A$1)-ROW(F5)+1)),"")</f>
        <v/>
      </c>
      <c r="E7" s="1" t="str">
        <f t="array" aca="1" ref="E7" ca="1">IFERROR(INDEX(обшая!E$1:E$10,LARGE(IF(обшая!$C$3:$C$10=$A$1,ROW($C$3:$C$10),),COUNTIF(обшая!$C$3:$C$10,$A$1)-ROW(G5)+1)),"")</f>
        <v/>
      </c>
      <c r="F7" s="1" t="str">
        <f t="array" aca="1" ref="F7" ca="1">IFERROR(INDEX(обшая!F$1:F$10,LARGE(IF(обшая!$C$3:$C$10=$A$1,ROW($C$3:$C$10),),COUNTIF(обшая!$C$3:$C$10,$A$1)-ROW(H5)+1)),"")</f>
        <v/>
      </c>
    </row>
    <row r="8" spans="1:6" x14ac:dyDescent="0.25">
      <c r="A8" s="1" t="str">
        <f t="array" aca="1" ref="A8" ca="1">IFERROR(INDEX(обшая!A$1:A$10,LARGE(IF(обшая!$C$3:$C$10=$A$1,ROW($C$3:$C$10),),COUNTIF(обшая!$C$3:$C$10,$A$1)-ROW(C6)+1)),"")</f>
        <v/>
      </c>
      <c r="B8" s="1" t="str">
        <f t="array" aca="1" ref="B8" ca="1">IFERROR(INDEX(обшая!B$1:B$10,LARGE(IF(обшая!$C$3:$C$10=$A$1,ROW($C$3:$C$10),),COUNTIF(обшая!$C$3:$C$10,$A$1)-ROW(D6)+1)),"")</f>
        <v/>
      </c>
      <c r="C8" s="1" t="str">
        <f t="array" aca="1" ref="C8" ca="1">IFERROR(INDEX(обшая!C$1:C$10,LARGE(IF(обшая!$C$3:$C$10=$A$1,ROW($C$3:$C$10),),COUNTIF(обшая!$C$3:$C$10,$A$1)-ROW(E6)+1)),"")</f>
        <v/>
      </c>
      <c r="D8" s="1" t="str">
        <f t="array" aca="1" ref="D8" ca="1">IFERROR(INDEX(обшая!D$1:D$10,LARGE(IF(обшая!$C$3:$C$10=$A$1,ROW($C$3:$C$10),),COUNTIF(обшая!$C$3:$C$10,$A$1)-ROW(F6)+1)),"")</f>
        <v/>
      </c>
      <c r="E8" s="1" t="str">
        <f t="array" aca="1" ref="E8" ca="1">IFERROR(INDEX(обшая!E$1:E$10,LARGE(IF(обшая!$C$3:$C$10=$A$1,ROW($C$3:$C$10),),COUNTIF(обшая!$C$3:$C$10,$A$1)-ROW(G6)+1)),"")</f>
        <v/>
      </c>
      <c r="F8" s="1" t="str">
        <f t="array" aca="1" ref="F8" ca="1">IFERROR(INDEX(обшая!F$1:F$10,LARGE(IF(обшая!$C$3:$C$10=$A$1,ROW($C$3:$C$10),),COUNTIF(обшая!$C$3:$C$10,$A$1)-ROW(H6)+1)),"")</f>
        <v/>
      </c>
    </row>
    <row r="9" spans="1:6" x14ac:dyDescent="0.25">
      <c r="A9" s="1" t="str">
        <f t="array" aca="1" ref="A9" ca="1">IFERROR(INDEX(обшая!A$1:A$10,LARGE(IF(обшая!$C$3:$C$10=$A$1,ROW($C$3:$C$10),),COUNTIF(обшая!$C$3:$C$10,$A$1)-ROW(C7)+1)),"")</f>
        <v/>
      </c>
      <c r="B9" s="1" t="str">
        <f t="array" aca="1" ref="B9" ca="1">IFERROR(INDEX(обшая!B$1:B$10,LARGE(IF(обшая!$C$3:$C$10=$A$1,ROW($C$3:$C$10),),COUNTIF(обшая!$C$3:$C$10,$A$1)-ROW(D7)+1)),"")</f>
        <v/>
      </c>
      <c r="C9" s="1" t="str">
        <f t="array" aca="1" ref="C9" ca="1">IFERROR(INDEX(обшая!C$1:C$10,LARGE(IF(обшая!$C$3:$C$10=$A$1,ROW($C$3:$C$10),),COUNTIF(обшая!$C$3:$C$10,$A$1)-ROW(E7)+1)),"")</f>
        <v/>
      </c>
      <c r="D9" s="1" t="str">
        <f t="array" aca="1" ref="D9" ca="1">IFERROR(INDEX(обшая!D$1:D$10,LARGE(IF(обшая!$C$3:$C$10=$A$1,ROW($C$3:$C$10),),COUNTIF(обшая!$C$3:$C$10,$A$1)-ROW(F7)+1)),"")</f>
        <v/>
      </c>
      <c r="E9" s="1" t="str">
        <f t="array" aca="1" ref="E9" ca="1">IFERROR(INDEX(обшая!E$1:E$10,LARGE(IF(обшая!$C$3:$C$10=$A$1,ROW($C$3:$C$10),),COUNTIF(обшая!$C$3:$C$10,$A$1)-ROW(G7)+1)),"")</f>
        <v/>
      </c>
      <c r="F9" s="1" t="str">
        <f t="array" aca="1" ref="F9" ca="1">IFERROR(INDEX(обшая!F$1:F$10,LARGE(IF(обшая!$C$3:$C$10=$A$1,ROW($C$3:$C$10),),COUNTIF(обшая!$C$3:$C$10,$A$1)-ROW(H7)+1)),"")</f>
        <v/>
      </c>
    </row>
    <row r="10" spans="1:6" x14ac:dyDescent="0.25">
      <c r="A10" s="1" t="str">
        <f t="array" aca="1" ref="A10" ca="1">IFERROR(INDEX(обшая!A$1:A$10,LARGE(IF(обшая!$C$3:$C$10=$A$1,ROW($C$3:$C$10),),COUNTIF(обшая!$C$3:$C$10,$A$1)-ROW(C8)+1)),"")</f>
        <v/>
      </c>
      <c r="B10" s="1" t="str">
        <f t="array" aca="1" ref="B10" ca="1">IFERROR(INDEX(обшая!B$1:B$10,LARGE(IF(обшая!$C$3:$C$10=$A$1,ROW($C$3:$C$10),),COUNTIF(обшая!$C$3:$C$10,$A$1)-ROW(D8)+1)),"")</f>
        <v/>
      </c>
      <c r="C10" s="1" t="str">
        <f t="array" aca="1" ref="C10" ca="1">IFERROR(INDEX(обшая!C$1:C$10,LARGE(IF(обшая!$C$3:$C$10=$A$1,ROW($C$3:$C$10),),COUNTIF(обшая!$C$3:$C$10,$A$1)-ROW(E8)+1)),"")</f>
        <v/>
      </c>
      <c r="D10" s="1" t="str">
        <f t="array" aca="1" ref="D10" ca="1">IFERROR(INDEX(обшая!D$1:D$10,LARGE(IF(обшая!$C$3:$C$10=$A$1,ROW($C$3:$C$10),),COUNTIF(обшая!$C$3:$C$10,$A$1)-ROW(F8)+1)),"")</f>
        <v/>
      </c>
      <c r="E10" s="1" t="str">
        <f t="array" aca="1" ref="E10" ca="1">IFERROR(INDEX(обшая!E$1:E$10,LARGE(IF(обшая!$C$3:$C$10=$A$1,ROW($C$3:$C$10),),COUNTIF(обшая!$C$3:$C$10,$A$1)-ROW(G8)+1)),"")</f>
        <v/>
      </c>
      <c r="F10" s="1" t="str">
        <f t="array" aca="1" ref="F10" ca="1">IFERROR(INDEX(обшая!F$1:F$10,LARGE(IF(обшая!$C$3:$C$10=$A$1,ROW($C$3:$C$10),),COUNTIF(обшая!$C$3:$C$10,$A$1)-ROW(H8)+1)),"")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showZeros="0" workbookViewId="0">
      <selection activeCell="C19" sqref="C19"/>
    </sheetView>
  </sheetViews>
  <sheetFormatPr defaultRowHeight="15" x14ac:dyDescent="0.25"/>
  <cols>
    <col min="2" max="2" width="15.7109375" bestFit="1" customWidth="1"/>
  </cols>
  <sheetData>
    <row r="1" spans="1:6" x14ac:dyDescent="0.25">
      <c r="A1">
        <f ca="1">--MID(CELL("имяфайла",A1),SEARCH("]",CELL("имяфайла",A1))+1,40)</f>
        <v>63185700</v>
      </c>
    </row>
    <row r="2" spans="1:6" x14ac:dyDescent="0.25">
      <c r="A2" s="1" t="s">
        <v>0</v>
      </c>
      <c r="B2" s="1" t="s">
        <v>11</v>
      </c>
      <c r="C2" s="1" t="s">
        <v>1</v>
      </c>
      <c r="D2" s="1" t="s">
        <v>3</v>
      </c>
      <c r="E2" s="1" t="s">
        <v>2</v>
      </c>
      <c r="F2" s="1" t="s">
        <v>4</v>
      </c>
    </row>
    <row r="3" spans="1:6" x14ac:dyDescent="0.25">
      <c r="A3" s="1">
        <f t="array" aca="1" ref="A3" ca="1">IFERROR(INDEX(обшая!A$1:A$10,LARGE(IF(обшая!$C$3:$C$10=$A$1,ROW($C$3:$C$10),),COUNTIF(обшая!$C$3:$C$10,$A$1)-ROW(C1)+1)),"")</f>
        <v>2</v>
      </c>
      <c r="B3" s="1" t="str">
        <f t="array" aca="1" ref="B3" ca="1">IFERROR(INDEX(обшая!B$1:B$10,LARGE(IF(обшая!$C$3:$C$10=$A$1,ROW($C$3:$C$10),),COUNTIF(обшая!$C$3:$C$10,$A$1)-ROW(D1)+1)),"")</f>
        <v>арбуз</v>
      </c>
      <c r="C3" s="1">
        <f t="array" aca="1" ref="C3" ca="1">IFERROR(INDEX(обшая!C$1:C$10,LARGE(IF(обшая!$C$3:$C$10=$A$1,ROW($C$3:$C$10),),COUNTIF(обшая!$C$3:$C$10,$A$1)-ROW(E1)+1)),"")</f>
        <v>63185700</v>
      </c>
      <c r="D3" s="1" t="str">
        <f t="array" aca="1" ref="D3" ca="1">IFERROR(INDEX(обшая!D$1:D$10,LARGE(IF(обшая!$C$3:$C$10=$A$1,ROW($C$3:$C$10),),COUNTIF(обшая!$C$3:$C$10,$A$1)-ROW(F1)+1)),"")</f>
        <v>шт</v>
      </c>
      <c r="E3" s="1">
        <f t="array" aca="1" ref="E3" ca="1">IFERROR(INDEX(обшая!E$1:E$10,LARGE(IF(обшая!$C$3:$C$10=$A$1,ROW($C$3:$C$10),),COUNTIF(обшая!$C$3:$C$10,$A$1)-ROW(G1)+1)),"")</f>
        <v>0</v>
      </c>
      <c r="F3" s="1">
        <f t="array" aca="1" ref="F3" ca="1">IFERROR(INDEX(обшая!F$1:F$10,LARGE(IF(обшая!$C$3:$C$10=$A$1,ROW($C$3:$C$10),),COUNTIF(обшая!$C$3:$C$10,$A$1)-ROW(H1)+1)),"")</f>
        <v>0</v>
      </c>
    </row>
    <row r="4" spans="1:6" x14ac:dyDescent="0.25">
      <c r="A4" s="1" t="str">
        <f t="array" aca="1" ref="A4" ca="1">IFERROR(INDEX(обшая!A$1:A$10,LARGE(IF(обшая!$C$3:$C$10=$A$1,ROW($C$3:$C$10),),COUNTIF(обшая!$C$3:$C$10,$A$1)-ROW(C2)+1)),"")</f>
        <v/>
      </c>
      <c r="B4" s="1" t="str">
        <f t="array" aca="1" ref="B4" ca="1">IFERROR(INDEX(обшая!B$1:B$10,LARGE(IF(обшая!$C$3:$C$10=$A$1,ROW($C$3:$C$10),),COUNTIF(обшая!$C$3:$C$10,$A$1)-ROW(D2)+1)),"")</f>
        <v/>
      </c>
      <c r="C4" s="1" t="str">
        <f t="array" aca="1" ref="C4" ca="1">IFERROR(INDEX(обшая!C$1:C$10,LARGE(IF(обшая!$C$3:$C$10=$A$1,ROW($C$3:$C$10),),COUNTIF(обшая!$C$3:$C$10,$A$1)-ROW(E2)+1)),"")</f>
        <v/>
      </c>
      <c r="D4" s="1" t="str">
        <f t="array" aca="1" ref="D4" ca="1">IFERROR(INDEX(обшая!D$1:D$10,LARGE(IF(обшая!$C$3:$C$10=$A$1,ROW($C$3:$C$10),),COUNTIF(обшая!$C$3:$C$10,$A$1)-ROW(F2)+1)),"")</f>
        <v/>
      </c>
      <c r="E4" s="1" t="str">
        <f t="array" aca="1" ref="E4" ca="1">IFERROR(INDEX(обшая!E$1:E$10,LARGE(IF(обшая!$C$3:$C$10=$A$1,ROW($C$3:$C$10),),COUNTIF(обшая!$C$3:$C$10,$A$1)-ROW(G2)+1)),"")</f>
        <v/>
      </c>
      <c r="F4" s="1" t="str">
        <f t="array" aca="1" ref="F4" ca="1">IFERROR(INDEX(обшая!F$1:F$10,LARGE(IF(обшая!$C$3:$C$10=$A$1,ROW($C$3:$C$10),),COUNTIF(обшая!$C$3:$C$10,$A$1)-ROW(H2)+1)),"")</f>
        <v/>
      </c>
    </row>
    <row r="5" spans="1:6" x14ac:dyDescent="0.25">
      <c r="A5" s="1" t="str">
        <f t="array" aca="1" ref="A5" ca="1">IFERROR(INDEX(обшая!A$1:A$10,LARGE(IF(обшая!$C$3:$C$10=$A$1,ROW($C$3:$C$10),),COUNTIF(обшая!$C$3:$C$10,$A$1)-ROW(C3)+1)),"")</f>
        <v/>
      </c>
      <c r="B5" s="1" t="str">
        <f t="array" aca="1" ref="B5" ca="1">IFERROR(INDEX(обшая!B$1:B$10,LARGE(IF(обшая!$C$3:$C$10=$A$1,ROW($C$3:$C$10),),COUNTIF(обшая!$C$3:$C$10,$A$1)-ROW(D3)+1)),"")</f>
        <v/>
      </c>
      <c r="C5" s="1" t="str">
        <f t="array" aca="1" ref="C5" ca="1">IFERROR(INDEX(обшая!C$1:C$10,LARGE(IF(обшая!$C$3:$C$10=$A$1,ROW($C$3:$C$10),),COUNTIF(обшая!$C$3:$C$10,$A$1)-ROW(E3)+1)),"")</f>
        <v/>
      </c>
      <c r="D5" s="1" t="str">
        <f t="array" aca="1" ref="D5" ca="1">IFERROR(INDEX(обшая!D$1:D$10,LARGE(IF(обшая!$C$3:$C$10=$A$1,ROW($C$3:$C$10),),COUNTIF(обшая!$C$3:$C$10,$A$1)-ROW(F3)+1)),"")</f>
        <v/>
      </c>
      <c r="E5" s="1" t="str">
        <f t="array" aca="1" ref="E5" ca="1">IFERROR(INDEX(обшая!E$1:E$10,LARGE(IF(обшая!$C$3:$C$10=$A$1,ROW($C$3:$C$10),),COUNTIF(обшая!$C$3:$C$10,$A$1)-ROW(G3)+1)),"")</f>
        <v/>
      </c>
      <c r="F5" s="1" t="str">
        <f t="array" aca="1" ref="F5" ca="1">IFERROR(INDEX(обшая!F$1:F$10,LARGE(IF(обшая!$C$3:$C$10=$A$1,ROW($C$3:$C$10),),COUNTIF(обшая!$C$3:$C$10,$A$1)-ROW(H3)+1)),"")</f>
        <v/>
      </c>
    </row>
    <row r="6" spans="1:6" x14ac:dyDescent="0.25">
      <c r="A6" s="1" t="str">
        <f t="array" aca="1" ref="A6" ca="1">IFERROR(INDEX(обшая!A$1:A$10,LARGE(IF(обшая!$C$3:$C$10=$A$1,ROW($C$3:$C$10),),COUNTIF(обшая!$C$3:$C$10,$A$1)-ROW(C4)+1)),"")</f>
        <v/>
      </c>
      <c r="B6" s="1" t="str">
        <f t="array" aca="1" ref="B6" ca="1">IFERROR(INDEX(обшая!B$1:B$10,LARGE(IF(обшая!$C$3:$C$10=$A$1,ROW($C$3:$C$10),),COUNTIF(обшая!$C$3:$C$10,$A$1)-ROW(D4)+1)),"")</f>
        <v/>
      </c>
      <c r="C6" s="1" t="str">
        <f t="array" aca="1" ref="C6" ca="1">IFERROR(INDEX(обшая!C$1:C$10,LARGE(IF(обшая!$C$3:$C$10=$A$1,ROW($C$3:$C$10),),COUNTIF(обшая!$C$3:$C$10,$A$1)-ROW(E4)+1)),"")</f>
        <v/>
      </c>
      <c r="D6" s="1" t="str">
        <f t="array" aca="1" ref="D6" ca="1">IFERROR(INDEX(обшая!D$1:D$10,LARGE(IF(обшая!$C$3:$C$10=$A$1,ROW($C$3:$C$10),),COUNTIF(обшая!$C$3:$C$10,$A$1)-ROW(F4)+1)),"")</f>
        <v/>
      </c>
      <c r="E6" s="1" t="str">
        <f t="array" aca="1" ref="E6" ca="1">IFERROR(INDEX(обшая!E$1:E$10,LARGE(IF(обшая!$C$3:$C$10=$A$1,ROW($C$3:$C$10),),COUNTIF(обшая!$C$3:$C$10,$A$1)-ROW(G4)+1)),"")</f>
        <v/>
      </c>
      <c r="F6" s="1" t="str">
        <f t="array" aca="1" ref="F6" ca="1">IFERROR(INDEX(обшая!F$1:F$10,LARGE(IF(обшая!$C$3:$C$10=$A$1,ROW($C$3:$C$10),),COUNTIF(обшая!$C$3:$C$10,$A$1)-ROW(H4)+1)),"")</f>
        <v/>
      </c>
    </row>
    <row r="7" spans="1:6" x14ac:dyDescent="0.25">
      <c r="A7" s="1" t="str">
        <f t="array" aca="1" ref="A7" ca="1">IFERROR(INDEX(обшая!A$1:A$10,LARGE(IF(обшая!$C$3:$C$10=$A$1,ROW($C$3:$C$10),),COUNTIF(обшая!$C$3:$C$10,$A$1)-ROW(C5)+1)),"")</f>
        <v/>
      </c>
      <c r="B7" s="1" t="str">
        <f t="array" aca="1" ref="B7" ca="1">IFERROR(INDEX(обшая!B$1:B$10,LARGE(IF(обшая!$C$3:$C$10=$A$1,ROW($C$3:$C$10),),COUNTIF(обшая!$C$3:$C$10,$A$1)-ROW(D5)+1)),"")</f>
        <v/>
      </c>
      <c r="C7" s="1" t="str">
        <f t="array" aca="1" ref="C7" ca="1">IFERROR(INDEX(обшая!C$1:C$10,LARGE(IF(обшая!$C$3:$C$10=$A$1,ROW($C$3:$C$10),),COUNTIF(обшая!$C$3:$C$10,$A$1)-ROW(E5)+1)),"")</f>
        <v/>
      </c>
      <c r="D7" s="1" t="str">
        <f t="array" aca="1" ref="D7" ca="1">IFERROR(INDEX(обшая!D$1:D$10,LARGE(IF(обшая!$C$3:$C$10=$A$1,ROW($C$3:$C$10),),COUNTIF(обшая!$C$3:$C$10,$A$1)-ROW(F5)+1)),"")</f>
        <v/>
      </c>
      <c r="E7" s="1" t="str">
        <f t="array" aca="1" ref="E7" ca="1">IFERROR(INDEX(обшая!E$1:E$10,LARGE(IF(обшая!$C$3:$C$10=$A$1,ROW($C$3:$C$10),),COUNTIF(обшая!$C$3:$C$10,$A$1)-ROW(G5)+1)),"")</f>
        <v/>
      </c>
      <c r="F7" s="1" t="str">
        <f t="array" aca="1" ref="F7" ca="1">IFERROR(INDEX(обшая!F$1:F$10,LARGE(IF(обшая!$C$3:$C$10=$A$1,ROW($C$3:$C$10),),COUNTIF(обшая!$C$3:$C$10,$A$1)-ROW(H5)+1)),"")</f>
        <v/>
      </c>
    </row>
    <row r="8" spans="1:6" x14ac:dyDescent="0.25">
      <c r="A8" s="1" t="str">
        <f t="array" aca="1" ref="A8" ca="1">IFERROR(INDEX(обшая!A$1:A$10,LARGE(IF(обшая!$C$3:$C$10=$A$1,ROW($C$3:$C$10),),COUNTIF(обшая!$C$3:$C$10,$A$1)-ROW(C6)+1)),"")</f>
        <v/>
      </c>
      <c r="B8" s="1" t="str">
        <f t="array" aca="1" ref="B8" ca="1">IFERROR(INDEX(обшая!B$1:B$10,LARGE(IF(обшая!$C$3:$C$10=$A$1,ROW($C$3:$C$10),),COUNTIF(обшая!$C$3:$C$10,$A$1)-ROW(D6)+1)),"")</f>
        <v/>
      </c>
      <c r="C8" s="1" t="str">
        <f t="array" aca="1" ref="C8" ca="1">IFERROR(INDEX(обшая!C$1:C$10,LARGE(IF(обшая!$C$3:$C$10=$A$1,ROW($C$3:$C$10),),COUNTIF(обшая!$C$3:$C$10,$A$1)-ROW(E6)+1)),"")</f>
        <v/>
      </c>
      <c r="D8" s="1" t="str">
        <f t="array" aca="1" ref="D8" ca="1">IFERROR(INDEX(обшая!D$1:D$10,LARGE(IF(обшая!$C$3:$C$10=$A$1,ROW($C$3:$C$10),),COUNTIF(обшая!$C$3:$C$10,$A$1)-ROW(F6)+1)),"")</f>
        <v/>
      </c>
      <c r="E8" s="1" t="str">
        <f t="array" aca="1" ref="E8" ca="1">IFERROR(INDEX(обшая!E$1:E$10,LARGE(IF(обшая!$C$3:$C$10=$A$1,ROW($C$3:$C$10),),COUNTIF(обшая!$C$3:$C$10,$A$1)-ROW(G6)+1)),"")</f>
        <v/>
      </c>
      <c r="F8" s="1" t="str">
        <f t="array" aca="1" ref="F8" ca="1">IFERROR(INDEX(обшая!F$1:F$10,LARGE(IF(обшая!$C$3:$C$10=$A$1,ROW($C$3:$C$10),),COUNTIF(обшая!$C$3:$C$10,$A$1)-ROW(H6)+1)),"")</f>
        <v/>
      </c>
    </row>
    <row r="9" spans="1:6" x14ac:dyDescent="0.25">
      <c r="A9" s="1" t="str">
        <f t="array" aca="1" ref="A9" ca="1">IFERROR(INDEX(обшая!A$1:A$10,LARGE(IF(обшая!$C$3:$C$10=$A$1,ROW($C$3:$C$10),),COUNTIF(обшая!$C$3:$C$10,$A$1)-ROW(C7)+1)),"")</f>
        <v/>
      </c>
      <c r="B9" s="1" t="str">
        <f t="array" aca="1" ref="B9" ca="1">IFERROR(INDEX(обшая!B$1:B$10,LARGE(IF(обшая!$C$3:$C$10=$A$1,ROW($C$3:$C$10),),COUNTIF(обшая!$C$3:$C$10,$A$1)-ROW(D7)+1)),"")</f>
        <v/>
      </c>
      <c r="C9" s="1" t="str">
        <f t="array" aca="1" ref="C9" ca="1">IFERROR(INDEX(обшая!C$1:C$10,LARGE(IF(обшая!$C$3:$C$10=$A$1,ROW($C$3:$C$10),),COUNTIF(обшая!$C$3:$C$10,$A$1)-ROW(E7)+1)),"")</f>
        <v/>
      </c>
      <c r="D9" s="1" t="str">
        <f t="array" aca="1" ref="D9" ca="1">IFERROR(INDEX(обшая!D$1:D$10,LARGE(IF(обшая!$C$3:$C$10=$A$1,ROW($C$3:$C$10),),COUNTIF(обшая!$C$3:$C$10,$A$1)-ROW(F7)+1)),"")</f>
        <v/>
      </c>
      <c r="E9" s="1" t="str">
        <f t="array" aca="1" ref="E9" ca="1">IFERROR(INDEX(обшая!E$1:E$10,LARGE(IF(обшая!$C$3:$C$10=$A$1,ROW($C$3:$C$10),),COUNTIF(обшая!$C$3:$C$10,$A$1)-ROW(G7)+1)),"")</f>
        <v/>
      </c>
      <c r="F9" s="1" t="str">
        <f t="array" aca="1" ref="F9" ca="1">IFERROR(INDEX(обшая!F$1:F$10,LARGE(IF(обшая!$C$3:$C$10=$A$1,ROW($C$3:$C$10),),COUNTIF(обшая!$C$3:$C$10,$A$1)-ROW(H7)+1)),"")</f>
        <v/>
      </c>
    </row>
    <row r="10" spans="1:6" x14ac:dyDescent="0.25">
      <c r="A10" s="1" t="str">
        <f t="array" aca="1" ref="A10" ca="1">IFERROR(INDEX(обшая!A$1:A$10,LARGE(IF(обшая!$C$3:$C$10=$A$1,ROW($C$3:$C$10),),COUNTIF(обшая!$C$3:$C$10,$A$1)-ROW(C8)+1)),"")</f>
        <v/>
      </c>
      <c r="B10" s="1" t="str">
        <f t="array" aca="1" ref="B10" ca="1">IFERROR(INDEX(обшая!B$1:B$10,LARGE(IF(обшая!$C$3:$C$10=$A$1,ROW($C$3:$C$10),),COUNTIF(обшая!$C$3:$C$10,$A$1)-ROW(D8)+1)),"")</f>
        <v/>
      </c>
      <c r="C10" s="1" t="str">
        <f t="array" aca="1" ref="C10" ca="1">IFERROR(INDEX(обшая!C$1:C$10,LARGE(IF(обшая!$C$3:$C$10=$A$1,ROW($C$3:$C$10),),COUNTIF(обшая!$C$3:$C$10,$A$1)-ROW(E8)+1)),"")</f>
        <v/>
      </c>
      <c r="D10" s="1" t="str">
        <f t="array" aca="1" ref="D10" ca="1">IFERROR(INDEX(обшая!D$1:D$10,LARGE(IF(обшая!$C$3:$C$10=$A$1,ROW($C$3:$C$10),),COUNTIF(обшая!$C$3:$C$10,$A$1)-ROW(F8)+1)),"")</f>
        <v/>
      </c>
      <c r="E10" s="1" t="str">
        <f t="array" aca="1" ref="E10" ca="1">IFERROR(INDEX(обшая!E$1:E$10,LARGE(IF(обшая!$C$3:$C$10=$A$1,ROW($C$3:$C$10),),COUNTIF(обшая!$C$3:$C$10,$A$1)-ROW(G8)+1)),"")</f>
        <v/>
      </c>
      <c r="F10" s="1" t="str">
        <f t="array" aca="1" ref="F10" ca="1">IFERROR(INDEX(обшая!F$1:F$10,LARGE(IF(обшая!$C$3:$C$10=$A$1,ROW($C$3:$C$10),),COUNTIF(обшая!$C$3:$C$10,$A$1)-ROW(H8)+1)),"")</f>
        <v/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showZeros="0" workbookViewId="0">
      <selection activeCell="B25" sqref="B25"/>
    </sheetView>
  </sheetViews>
  <sheetFormatPr defaultRowHeight="15" x14ac:dyDescent="0.25"/>
  <cols>
    <col min="2" max="2" width="15.7109375" bestFit="1" customWidth="1"/>
  </cols>
  <sheetData>
    <row r="1" spans="1:6" x14ac:dyDescent="0.25">
      <c r="A1">
        <f ca="1">--MID(CELL("имяфайла",A1),SEARCH("]",CELL("имяфайла",A1))+1,40)</f>
        <v>24150500</v>
      </c>
    </row>
    <row r="2" spans="1:6" x14ac:dyDescent="0.25">
      <c r="A2" s="1" t="s">
        <v>0</v>
      </c>
      <c r="B2" s="1" t="s">
        <v>11</v>
      </c>
      <c r="C2" s="1" t="s">
        <v>1</v>
      </c>
      <c r="D2" s="1" t="s">
        <v>3</v>
      </c>
      <c r="E2" s="1" t="s">
        <v>2</v>
      </c>
      <c r="F2" s="1" t="s">
        <v>4</v>
      </c>
    </row>
    <row r="3" spans="1:6" x14ac:dyDescent="0.25">
      <c r="A3" s="1" t="str">
        <f t="array" aca="1" ref="A3" ca="1">IFERROR(INDEX(обшая!A$1:A$10,LARGE(IF(обшая!$C$3:$C$10=$A$1,ROW($C$3:$C$10),),COUNTIF(обшая!$C$3:$C$10,$A$1)-ROW(C1)+1)),"")</f>
        <v/>
      </c>
      <c r="B3" s="1" t="str">
        <f t="array" aca="1" ref="B3" ca="1">IFERROR(INDEX(обшая!B$1:B$10,LARGE(IF(обшая!$C$3:$C$10=$A$1,ROW($C$3:$C$10),),COUNTIF(обшая!$C$3:$C$10,$A$1)-ROW(D1)+1)),"")</f>
        <v/>
      </c>
      <c r="C3" s="1" t="str">
        <f t="array" aca="1" ref="C3" ca="1">IFERROR(INDEX(обшая!C$1:C$10,LARGE(IF(обшая!$C$3:$C$10=$A$1,ROW($C$3:$C$10),),COUNTIF(обшая!$C$3:$C$10,$A$1)-ROW(E1)+1)),"")</f>
        <v/>
      </c>
      <c r="D3" s="1" t="str">
        <f t="array" aca="1" ref="D3" ca="1">IFERROR(INDEX(обшая!D$1:D$10,LARGE(IF(обшая!$C$3:$C$10=$A$1,ROW($C$3:$C$10),),COUNTIF(обшая!$C$3:$C$10,$A$1)-ROW(F1)+1)),"")</f>
        <v/>
      </c>
      <c r="E3" s="1" t="str">
        <f t="array" aca="1" ref="E3" ca="1">IFERROR(INDEX(обшая!E$1:E$10,LARGE(IF(обшая!$C$3:$C$10=$A$1,ROW($C$3:$C$10),),COUNTIF(обшая!$C$3:$C$10,$A$1)-ROW(G1)+1)),"")</f>
        <v/>
      </c>
      <c r="F3" s="1" t="str">
        <f t="array" aca="1" ref="F3" ca="1">IFERROR(INDEX(обшая!F$1:F$10,LARGE(IF(обшая!$C$3:$C$10=$A$1,ROW($C$3:$C$10),),COUNTIF(обшая!$C$3:$C$10,$A$1)-ROW(H1)+1)),"")</f>
        <v/>
      </c>
    </row>
    <row r="4" spans="1:6" x14ac:dyDescent="0.25">
      <c r="A4" s="1" t="str">
        <f t="array" aca="1" ref="A4" ca="1">IFERROR(INDEX(обшая!A$1:A$10,LARGE(IF(обшая!$C$3:$C$10=$A$1,ROW($C$3:$C$10),),COUNTIF(обшая!$C$3:$C$10,$A$1)-ROW(C2)+1)),"")</f>
        <v/>
      </c>
      <c r="B4" s="1" t="str">
        <f t="array" aca="1" ref="B4" ca="1">IFERROR(INDEX(обшая!B$1:B$10,LARGE(IF(обшая!$C$3:$C$10=$A$1,ROW($C$3:$C$10),),COUNTIF(обшая!$C$3:$C$10,$A$1)-ROW(D2)+1)),"")</f>
        <v/>
      </c>
      <c r="C4" s="1" t="str">
        <f t="array" aca="1" ref="C4" ca="1">IFERROR(INDEX(обшая!C$1:C$10,LARGE(IF(обшая!$C$3:$C$10=$A$1,ROW($C$3:$C$10),),COUNTIF(обшая!$C$3:$C$10,$A$1)-ROW(E2)+1)),"")</f>
        <v/>
      </c>
      <c r="D4" s="1" t="str">
        <f t="array" aca="1" ref="D4" ca="1">IFERROR(INDEX(обшая!D$1:D$10,LARGE(IF(обшая!$C$3:$C$10=$A$1,ROW($C$3:$C$10),),COUNTIF(обшая!$C$3:$C$10,$A$1)-ROW(F2)+1)),"")</f>
        <v/>
      </c>
      <c r="E4" s="1" t="str">
        <f t="array" aca="1" ref="E4" ca="1">IFERROR(INDEX(обшая!E$1:E$10,LARGE(IF(обшая!$C$3:$C$10=$A$1,ROW($C$3:$C$10),),COUNTIF(обшая!$C$3:$C$10,$A$1)-ROW(G2)+1)),"")</f>
        <v/>
      </c>
      <c r="F4" s="1" t="str">
        <f t="array" aca="1" ref="F4" ca="1">IFERROR(INDEX(обшая!F$1:F$10,LARGE(IF(обшая!$C$3:$C$10=$A$1,ROW($C$3:$C$10),),COUNTIF(обшая!$C$3:$C$10,$A$1)-ROW(H2)+1)),"")</f>
        <v/>
      </c>
    </row>
    <row r="5" spans="1:6" x14ac:dyDescent="0.25">
      <c r="A5" s="1" t="str">
        <f t="array" aca="1" ref="A5" ca="1">IFERROR(INDEX(обшая!A$1:A$10,LARGE(IF(обшая!$C$3:$C$10=$A$1,ROW($C$3:$C$10),),COUNTIF(обшая!$C$3:$C$10,$A$1)-ROW(C3)+1)),"")</f>
        <v/>
      </c>
      <c r="B5" s="1" t="str">
        <f t="array" aca="1" ref="B5" ca="1">IFERROR(INDEX(обшая!B$1:B$10,LARGE(IF(обшая!$C$3:$C$10=$A$1,ROW($C$3:$C$10),),COUNTIF(обшая!$C$3:$C$10,$A$1)-ROW(D3)+1)),"")</f>
        <v/>
      </c>
      <c r="C5" s="1" t="str">
        <f t="array" aca="1" ref="C5" ca="1">IFERROR(INDEX(обшая!C$1:C$10,LARGE(IF(обшая!$C$3:$C$10=$A$1,ROW($C$3:$C$10),),COUNTIF(обшая!$C$3:$C$10,$A$1)-ROW(E3)+1)),"")</f>
        <v/>
      </c>
      <c r="D5" s="1" t="str">
        <f t="array" aca="1" ref="D5" ca="1">IFERROR(INDEX(обшая!D$1:D$10,LARGE(IF(обшая!$C$3:$C$10=$A$1,ROW($C$3:$C$10),),COUNTIF(обшая!$C$3:$C$10,$A$1)-ROW(F3)+1)),"")</f>
        <v/>
      </c>
      <c r="E5" s="1" t="str">
        <f t="array" aca="1" ref="E5" ca="1">IFERROR(INDEX(обшая!E$1:E$10,LARGE(IF(обшая!$C$3:$C$10=$A$1,ROW($C$3:$C$10),),COUNTIF(обшая!$C$3:$C$10,$A$1)-ROW(G3)+1)),"")</f>
        <v/>
      </c>
      <c r="F5" s="1" t="str">
        <f t="array" aca="1" ref="F5" ca="1">IFERROR(INDEX(обшая!F$1:F$10,LARGE(IF(обшая!$C$3:$C$10=$A$1,ROW($C$3:$C$10),),COUNTIF(обшая!$C$3:$C$10,$A$1)-ROW(H3)+1)),"")</f>
        <v/>
      </c>
    </row>
    <row r="6" spans="1:6" x14ac:dyDescent="0.25">
      <c r="A6" s="1" t="str">
        <f t="array" aca="1" ref="A6" ca="1">IFERROR(INDEX(обшая!A$1:A$10,LARGE(IF(обшая!$C$3:$C$10=$A$1,ROW($C$3:$C$10),),COUNTIF(обшая!$C$3:$C$10,$A$1)-ROW(C4)+1)),"")</f>
        <v/>
      </c>
      <c r="B6" s="1" t="str">
        <f t="array" aca="1" ref="B6" ca="1">IFERROR(INDEX(обшая!B$1:B$10,LARGE(IF(обшая!$C$3:$C$10=$A$1,ROW($C$3:$C$10),),COUNTIF(обшая!$C$3:$C$10,$A$1)-ROW(D4)+1)),"")</f>
        <v/>
      </c>
      <c r="C6" s="1" t="str">
        <f t="array" aca="1" ref="C6" ca="1">IFERROR(INDEX(обшая!C$1:C$10,LARGE(IF(обшая!$C$3:$C$10=$A$1,ROW($C$3:$C$10),),COUNTIF(обшая!$C$3:$C$10,$A$1)-ROW(E4)+1)),"")</f>
        <v/>
      </c>
      <c r="D6" s="1" t="str">
        <f t="array" aca="1" ref="D6" ca="1">IFERROR(INDEX(обшая!D$1:D$10,LARGE(IF(обшая!$C$3:$C$10=$A$1,ROW($C$3:$C$10),),COUNTIF(обшая!$C$3:$C$10,$A$1)-ROW(F4)+1)),"")</f>
        <v/>
      </c>
      <c r="E6" s="1" t="str">
        <f t="array" aca="1" ref="E6" ca="1">IFERROR(INDEX(обшая!E$1:E$10,LARGE(IF(обшая!$C$3:$C$10=$A$1,ROW($C$3:$C$10),),COUNTIF(обшая!$C$3:$C$10,$A$1)-ROW(G4)+1)),"")</f>
        <v/>
      </c>
      <c r="F6" s="1" t="str">
        <f t="array" aca="1" ref="F6" ca="1">IFERROR(INDEX(обшая!F$1:F$10,LARGE(IF(обшая!$C$3:$C$10=$A$1,ROW($C$3:$C$10),),COUNTIF(обшая!$C$3:$C$10,$A$1)-ROW(H4)+1)),"")</f>
        <v/>
      </c>
    </row>
    <row r="7" spans="1:6" x14ac:dyDescent="0.25">
      <c r="A7" s="1" t="str">
        <f t="array" aca="1" ref="A7" ca="1">IFERROR(INDEX(обшая!A$1:A$10,LARGE(IF(обшая!$C$3:$C$10=$A$1,ROW($C$3:$C$10),),COUNTIF(обшая!$C$3:$C$10,$A$1)-ROW(C5)+1)),"")</f>
        <v/>
      </c>
      <c r="B7" s="1" t="str">
        <f t="array" aca="1" ref="B7" ca="1">IFERROR(INDEX(обшая!B$1:B$10,LARGE(IF(обшая!$C$3:$C$10=$A$1,ROW($C$3:$C$10),),COUNTIF(обшая!$C$3:$C$10,$A$1)-ROW(D5)+1)),"")</f>
        <v/>
      </c>
      <c r="C7" s="1" t="str">
        <f t="array" aca="1" ref="C7" ca="1">IFERROR(INDEX(обшая!C$1:C$10,LARGE(IF(обшая!$C$3:$C$10=$A$1,ROW($C$3:$C$10),),COUNTIF(обшая!$C$3:$C$10,$A$1)-ROW(E5)+1)),"")</f>
        <v/>
      </c>
      <c r="D7" s="1" t="str">
        <f t="array" aca="1" ref="D7" ca="1">IFERROR(INDEX(обшая!D$1:D$10,LARGE(IF(обшая!$C$3:$C$10=$A$1,ROW($C$3:$C$10),),COUNTIF(обшая!$C$3:$C$10,$A$1)-ROW(F5)+1)),"")</f>
        <v/>
      </c>
      <c r="E7" s="1" t="str">
        <f t="array" aca="1" ref="E7" ca="1">IFERROR(INDEX(обшая!E$1:E$10,LARGE(IF(обшая!$C$3:$C$10=$A$1,ROW($C$3:$C$10),),COUNTIF(обшая!$C$3:$C$10,$A$1)-ROW(G5)+1)),"")</f>
        <v/>
      </c>
      <c r="F7" s="1" t="str">
        <f t="array" aca="1" ref="F7" ca="1">IFERROR(INDEX(обшая!F$1:F$10,LARGE(IF(обшая!$C$3:$C$10=$A$1,ROW($C$3:$C$10),),COUNTIF(обшая!$C$3:$C$10,$A$1)-ROW(H5)+1)),"")</f>
        <v/>
      </c>
    </row>
    <row r="8" spans="1:6" x14ac:dyDescent="0.25">
      <c r="A8" s="1" t="str">
        <f t="array" aca="1" ref="A8" ca="1">IFERROR(INDEX(обшая!A$1:A$10,LARGE(IF(обшая!$C$3:$C$10=$A$1,ROW($C$3:$C$10),),COUNTIF(обшая!$C$3:$C$10,$A$1)-ROW(C6)+1)),"")</f>
        <v/>
      </c>
      <c r="B8" s="1" t="str">
        <f t="array" aca="1" ref="B8" ca="1">IFERROR(INDEX(обшая!B$1:B$10,LARGE(IF(обшая!$C$3:$C$10=$A$1,ROW($C$3:$C$10),),COUNTIF(обшая!$C$3:$C$10,$A$1)-ROW(D6)+1)),"")</f>
        <v/>
      </c>
      <c r="C8" s="1" t="str">
        <f t="array" aca="1" ref="C8" ca="1">IFERROR(INDEX(обшая!C$1:C$10,LARGE(IF(обшая!$C$3:$C$10=$A$1,ROW($C$3:$C$10),),COUNTIF(обшая!$C$3:$C$10,$A$1)-ROW(E6)+1)),"")</f>
        <v/>
      </c>
      <c r="D8" s="1" t="str">
        <f t="array" aca="1" ref="D8" ca="1">IFERROR(INDEX(обшая!D$1:D$10,LARGE(IF(обшая!$C$3:$C$10=$A$1,ROW($C$3:$C$10),),COUNTIF(обшая!$C$3:$C$10,$A$1)-ROW(F6)+1)),"")</f>
        <v/>
      </c>
      <c r="E8" s="1" t="str">
        <f t="array" aca="1" ref="E8" ca="1">IFERROR(INDEX(обшая!E$1:E$10,LARGE(IF(обшая!$C$3:$C$10=$A$1,ROW($C$3:$C$10),),COUNTIF(обшая!$C$3:$C$10,$A$1)-ROW(G6)+1)),"")</f>
        <v/>
      </c>
      <c r="F8" s="1" t="str">
        <f t="array" aca="1" ref="F8" ca="1">IFERROR(INDEX(обшая!F$1:F$10,LARGE(IF(обшая!$C$3:$C$10=$A$1,ROW($C$3:$C$10),),COUNTIF(обшая!$C$3:$C$10,$A$1)-ROW(H6)+1)),"")</f>
        <v/>
      </c>
    </row>
    <row r="9" spans="1:6" x14ac:dyDescent="0.25">
      <c r="A9" s="1" t="str">
        <f t="array" aca="1" ref="A9" ca="1">IFERROR(INDEX(обшая!A$1:A$10,LARGE(IF(обшая!$C$3:$C$10=$A$1,ROW($C$3:$C$10),),COUNTIF(обшая!$C$3:$C$10,$A$1)-ROW(C7)+1)),"")</f>
        <v/>
      </c>
      <c r="B9" s="1" t="str">
        <f t="array" aca="1" ref="B9" ca="1">IFERROR(INDEX(обшая!B$1:B$10,LARGE(IF(обшая!$C$3:$C$10=$A$1,ROW($C$3:$C$10),),COUNTIF(обшая!$C$3:$C$10,$A$1)-ROW(D7)+1)),"")</f>
        <v/>
      </c>
      <c r="C9" s="1" t="str">
        <f t="array" aca="1" ref="C9" ca="1">IFERROR(INDEX(обшая!C$1:C$10,LARGE(IF(обшая!$C$3:$C$10=$A$1,ROW($C$3:$C$10),),COUNTIF(обшая!$C$3:$C$10,$A$1)-ROW(E7)+1)),"")</f>
        <v/>
      </c>
      <c r="D9" s="1" t="str">
        <f t="array" aca="1" ref="D9" ca="1">IFERROR(INDEX(обшая!D$1:D$10,LARGE(IF(обшая!$C$3:$C$10=$A$1,ROW($C$3:$C$10),),COUNTIF(обшая!$C$3:$C$10,$A$1)-ROW(F7)+1)),"")</f>
        <v/>
      </c>
      <c r="E9" s="1" t="str">
        <f t="array" aca="1" ref="E9" ca="1">IFERROR(INDEX(обшая!E$1:E$10,LARGE(IF(обшая!$C$3:$C$10=$A$1,ROW($C$3:$C$10),),COUNTIF(обшая!$C$3:$C$10,$A$1)-ROW(G7)+1)),"")</f>
        <v/>
      </c>
      <c r="F9" s="1" t="str">
        <f t="array" aca="1" ref="F9" ca="1">IFERROR(INDEX(обшая!F$1:F$10,LARGE(IF(обшая!$C$3:$C$10=$A$1,ROW($C$3:$C$10),),COUNTIF(обшая!$C$3:$C$10,$A$1)-ROW(H7)+1)),"")</f>
        <v/>
      </c>
    </row>
    <row r="10" spans="1:6" x14ac:dyDescent="0.25">
      <c r="A10" s="1" t="str">
        <f t="array" aca="1" ref="A10" ca="1">IFERROR(INDEX(обшая!A$1:A$10,LARGE(IF(обшая!$C$3:$C$10=$A$1,ROW($C$3:$C$10),),COUNTIF(обшая!$C$3:$C$10,$A$1)-ROW(C8)+1)),"")</f>
        <v/>
      </c>
      <c r="B10" s="1" t="str">
        <f t="array" aca="1" ref="B10" ca="1">IFERROR(INDEX(обшая!B$1:B$10,LARGE(IF(обшая!$C$3:$C$10=$A$1,ROW($C$3:$C$10),),COUNTIF(обшая!$C$3:$C$10,$A$1)-ROW(D8)+1)),"")</f>
        <v/>
      </c>
      <c r="C10" s="1" t="str">
        <f t="array" aca="1" ref="C10" ca="1">IFERROR(INDEX(обшая!C$1:C$10,LARGE(IF(обшая!$C$3:$C$10=$A$1,ROW($C$3:$C$10),),COUNTIF(обшая!$C$3:$C$10,$A$1)-ROW(E8)+1)),"")</f>
        <v/>
      </c>
      <c r="D10" s="1" t="str">
        <f t="array" aca="1" ref="D10" ca="1">IFERROR(INDEX(обшая!D$1:D$10,LARGE(IF(обшая!$C$3:$C$10=$A$1,ROW($C$3:$C$10),),COUNTIF(обшая!$C$3:$C$10,$A$1)-ROW(F8)+1)),"")</f>
        <v/>
      </c>
      <c r="E10" s="1" t="str">
        <f t="array" aca="1" ref="E10" ca="1">IFERROR(INDEX(обшая!E$1:E$10,LARGE(IF(обшая!$C$3:$C$10=$A$1,ROW($C$3:$C$10),),COUNTIF(обшая!$C$3:$C$10,$A$1)-ROW(G8)+1)),"")</f>
        <v/>
      </c>
      <c r="F10" s="1" t="str">
        <f t="array" aca="1" ref="F10" ca="1">IFERROR(INDEX(обшая!F$1:F$10,LARGE(IF(обшая!$C$3:$C$10=$A$1,ROW($C$3:$C$10),),COUNTIF(обшая!$C$3:$C$10,$A$1)-ROW(H8)+1)),"")</f>
        <v/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обшая</vt:lpstr>
      <vt:lpstr>62121700</vt:lpstr>
      <vt:lpstr>63185700</vt:lpstr>
      <vt:lpstr>24150500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Ровшан</dc:creator>
  <cp:lastModifiedBy>Гребешкова Наталья Александровна</cp:lastModifiedBy>
  <dcterms:created xsi:type="dcterms:W3CDTF">2020-08-19T15:20:14Z</dcterms:created>
  <dcterms:modified xsi:type="dcterms:W3CDTF">2020-08-19T18:54:56Z</dcterms:modified>
</cp:coreProperties>
</file>