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ЭтаКнига" defaultThemeVersion="164011"/>
  <bookViews>
    <workbookView xWindow="0" yWindow="0" windowWidth="28800" windowHeight="1125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3" i="1" l="1"/>
  <c r="L4" i="1"/>
  <c r="L5" i="1"/>
  <c r="L6" i="1"/>
  <c r="L7" i="1"/>
  <c r="L8" i="1"/>
  <c r="K4" i="1"/>
  <c r="K5" i="1"/>
  <c r="K6" i="1"/>
  <c r="K7" i="1"/>
  <c r="K8" i="1"/>
  <c r="K3" i="1"/>
  <c r="J4" i="1"/>
  <c r="J5" i="1"/>
  <c r="J6" i="1"/>
  <c r="J7" i="1"/>
  <c r="J8" i="1"/>
  <c r="J3" i="1"/>
  <c r="C3" i="1"/>
  <c r="C4" i="1"/>
  <c r="C5" i="1"/>
  <c r="C6" i="1"/>
  <c r="C7" i="1"/>
  <c r="C8" i="1"/>
  <c r="G3" i="1" l="1"/>
  <c r="G2" i="1" l="1"/>
  <c r="F3" i="1"/>
  <c r="F2" i="1"/>
</calcChain>
</file>

<file path=xl/sharedStrings.xml><?xml version="1.0" encoding="utf-8"?>
<sst xmlns="http://schemas.openxmlformats.org/spreadsheetml/2006/main" count="11" uniqueCount="11">
  <si>
    <t>№ документа</t>
  </si>
  <si>
    <t>012458</t>
  </si>
  <si>
    <t>С-22224</t>
  </si>
  <si>
    <t>Ш-22254</t>
  </si>
  <si>
    <t>Х-24741000</t>
  </si>
  <si>
    <t>587147852</t>
  </si>
  <si>
    <t>индекс</t>
  </si>
  <si>
    <t>№ пп</t>
  </si>
  <si>
    <t>результат</t>
  </si>
  <si>
    <t>&lt; не правильно</t>
  </si>
  <si>
    <t>"билет г. ХХХ - ХХХХ";;;"справка билета г. ХХХ - ХХХХ"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</si>
</sst>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9" fontId="0" fillId="0" borderId="0" xfId="0" applyNumberFormat="1"/>
    <xf numFmtId="0" fontId="0" fillId="2" borderId="0" xfId="0" applyFill="1" applyAlignment="1">
      <alignment horizontal="center"/>
    </xf>
    <xf numFmtId="0" fontId="0" fillId="3" borderId="0" xfId="0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L8"/>
  <sheetViews>
    <sheetView tabSelected="1" workbookViewId="0">
      <selection activeCell="L4" sqref="L4"/>
    </sheetView>
  </sheetViews>
  <sheetFormatPr defaultRowHeight="15" x14ac:dyDescent="0.25"/>
  <cols>
    <col min="2" max="2" width="13.85546875" style="1" customWidth="1"/>
    <col min="7" max="7" width="33.85546875" customWidth="1"/>
    <col min="10" max="10" width="33.140625" customWidth="1"/>
    <col min="11" max="11" width="27.28515625" bestFit="1" customWidth="1"/>
  </cols>
  <sheetData>
    <row r="1" spans="1:12" x14ac:dyDescent="0.25">
      <c r="E1" s="2" t="s">
        <v>6</v>
      </c>
      <c r="G1" s="3" t="s">
        <v>8</v>
      </c>
      <c r="J1" t="s">
        <v>10</v>
      </c>
    </row>
    <row r="2" spans="1:12" x14ac:dyDescent="0.25">
      <c r="A2" t="s">
        <v>7</v>
      </c>
      <c r="B2" s="1" t="s">
        <v>0</v>
      </c>
      <c r="E2" s="2">
        <v>3</v>
      </c>
      <c r="F2" s="1" t="str">
        <f>INDEX(B3:B8,E2)</f>
        <v>С-22224</v>
      </c>
      <c r="G2" s="3" t="str">
        <f>IF(LEFT(F2)="с","справка билета г. ХХХ - ХХХХ","билет г. ХХХ - ХХХХ")</f>
        <v>справка билета г. ХХХ - ХХХХ</v>
      </c>
    </row>
    <row r="3" spans="1:12" x14ac:dyDescent="0.25">
      <c r="A3">
        <v>1</v>
      </c>
      <c r="B3" s="1">
        <v>123154</v>
      </c>
      <c r="C3" t="str">
        <f>IF(-B3&lt;0,"билет г. ХХХ - ХХХХ","справка билета г. ХХХ - ХХХХ")</f>
        <v>билет г. ХХХ - ХХХХ</v>
      </c>
      <c r="E3" s="2">
        <v>4</v>
      </c>
      <c r="F3" s="1" t="str">
        <f>INDEX(B3:B8,E3)</f>
        <v>Ш-22254</v>
      </c>
      <c r="G3" s="3" t="str">
        <f>IF(LEFT(F3,2)="?*-","справка билета г. ХХХ - ХХХХ","билет г. ХХХ - ХХХХ")</f>
        <v>билет г. ХХХ - ХХХХ</v>
      </c>
      <c r="H3" t="s">
        <v>9</v>
      </c>
      <c r="J3" t="str">
        <f>TEXT(B3,"""билет г. ХХХ - ХХХХ"";;;""справка билета г. ХХХ - ХХХХ""")</f>
        <v>билет г. ХХХ - ХХХХ</v>
      </c>
      <c r="K3" t="str">
        <f>IF(SEARCH("?-",B3&amp;"ю-")=1,"справка билета г. ХХХ - ХХХХ","билет г. ХХХ - ХХХХ")</f>
        <v>билет г. ХХХ - ХХХХ</v>
      </c>
      <c r="L3" t="str">
        <f>IF(ISNUMBER(-LEFTB(B3)),"билет г. ХХХ - ХХХХ","справка билета г. ХХХ - ХХХХ")</f>
        <v>билет г. ХХХ - ХХХХ</v>
      </c>
    </row>
    <row r="4" spans="1:12" x14ac:dyDescent="0.25">
      <c r="A4">
        <v>2</v>
      </c>
      <c r="B4" s="1" t="s">
        <v>1</v>
      </c>
      <c r="C4" t="str">
        <f t="shared" ref="C4:C9" si="0">IF(-B4&lt;0,"билет г. ХХХ - ХХХХ","справка билета г. ХХХ - ХХХХ")</f>
        <v>билет г. ХХХ - ХХХХ</v>
      </c>
      <c r="J4" t="str">
        <f t="shared" ref="J4:J8" si="1">TEXT(B4,"""билет г. ХХХ - ХХХХ"";;;""справка билета г. ХХХ - ХХХХ""")</f>
        <v>билет г. ХХХ - ХХХХ</v>
      </c>
      <c r="K4" t="str">
        <f t="shared" ref="K4:K8" si="2">IF(SEARCH("?-",B4&amp;"ю-")=1,"справка билета г. ХХХ - ХХХХ","билет г. ХХХ - ХХХХ")</f>
        <v>билет г. ХХХ - ХХХХ</v>
      </c>
      <c r="L4" t="str">
        <f t="shared" ref="L4:L8" si="3">IF(ISNUMBER(-LEFTB(B4)),"билет г. ХХХ - ХХХХ","справка билета г. ХХХ - ХХХХ")</f>
        <v>билет г. ХХХ - ХХХХ</v>
      </c>
    </row>
    <row r="5" spans="1:12" x14ac:dyDescent="0.25">
      <c r="A5">
        <v>3</v>
      </c>
      <c r="B5" s="1" t="s">
        <v>2</v>
      </c>
      <c r="C5" t="e">
        <f t="shared" si="0"/>
        <v>#VALUE!</v>
      </c>
      <c r="J5" t="str">
        <f t="shared" si="1"/>
        <v>справка билета г. ХХХ - ХХХХ</v>
      </c>
      <c r="K5" t="str">
        <f t="shared" si="2"/>
        <v>справка билета г. ХХХ - ХХХХ</v>
      </c>
      <c r="L5" t="str">
        <f t="shared" si="3"/>
        <v>справка билета г. ХХХ - ХХХХ</v>
      </c>
    </row>
    <row r="6" spans="1:12" x14ac:dyDescent="0.25">
      <c r="A6">
        <v>4</v>
      </c>
      <c r="B6" s="1" t="s">
        <v>3</v>
      </c>
      <c r="C6" t="e">
        <f t="shared" si="0"/>
        <v>#VALUE!</v>
      </c>
      <c r="J6" t="str">
        <f t="shared" si="1"/>
        <v>справка билета г. ХХХ - ХХХХ</v>
      </c>
      <c r="K6" t="str">
        <f t="shared" si="2"/>
        <v>справка билета г. ХХХ - ХХХХ</v>
      </c>
      <c r="L6" t="str">
        <f t="shared" si="3"/>
        <v>справка билета г. ХХХ - ХХХХ</v>
      </c>
    </row>
    <row r="7" spans="1:12" x14ac:dyDescent="0.25">
      <c r="A7">
        <v>5</v>
      </c>
      <c r="B7" s="1" t="s">
        <v>4</v>
      </c>
      <c r="C7" t="e">
        <f t="shared" si="0"/>
        <v>#VALUE!</v>
      </c>
      <c r="J7" t="str">
        <f t="shared" si="1"/>
        <v>справка билета г. ХХХ - ХХХХ</v>
      </c>
      <c r="K7" t="str">
        <f t="shared" si="2"/>
        <v>справка билета г. ХХХ - ХХХХ</v>
      </c>
      <c r="L7" t="str">
        <f t="shared" si="3"/>
        <v>справка билета г. ХХХ - ХХХХ</v>
      </c>
    </row>
    <row r="8" spans="1:12" x14ac:dyDescent="0.25">
      <c r="A8">
        <v>6</v>
      </c>
      <c r="B8" s="1" t="s">
        <v>5</v>
      </c>
      <c r="C8" t="str">
        <f t="shared" si="0"/>
        <v>билет г. ХХХ - ХХХХ</v>
      </c>
      <c r="J8" t="str">
        <f t="shared" si="1"/>
        <v>билет г. ХХХ - ХХХХ</v>
      </c>
      <c r="K8" t="str">
        <f t="shared" si="2"/>
        <v>билет г. ХХХ - ХХХХ</v>
      </c>
      <c r="L8" t="str">
        <f t="shared" si="3"/>
        <v>билет г. ХХХ - ХХХХ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2020-09-01T07:48:16Z</dcterms:modified>
</cp:coreProperties>
</file>