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5D952287-35BF-4A09-B3FD-CBC924F7B7A6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сводка" sheetId="9" r:id="rId1"/>
    <sheet name="1" sheetId="2" r:id="rId2"/>
    <sheet name="2" sheetId="5" r:id="rId3"/>
    <sheet name="3" sheetId="6" r:id="rId4"/>
    <sheet name="4" sheetId="7" r:id="rId5"/>
    <sheet name="5" sheetId="8" r:id="rId6"/>
  </sheets>
  <definedNames>
    <definedName name="adres">сводка!$A$1</definedName>
    <definedName name="ExternalData_1" localSheetId="0" hidden="1">сводка!$A$4:$C$14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F9A448-8625-412F-9AA5-B0517EDD72C4}" keepAlive="1" name="Запрос — Запрос1" description="Соединение с запросом &quot;Запрос1&quot; в книге." type="5" refreshedVersion="6" background="1" saveData="1">
    <dbPr connection="Provider=Microsoft.Mashup.OleDb.1;Data Source=$Workbook$;Location=Запрос1;Extended Properties=&quot;&quot;" command="SELECT * FROM [Запрос1]"/>
  </connection>
</connections>
</file>

<file path=xl/sharedStrings.xml><?xml version="1.0" encoding="utf-8"?>
<sst xmlns="http://schemas.openxmlformats.org/spreadsheetml/2006/main" count="697" uniqueCount="30">
  <si>
    <t>Название</t>
  </si>
  <si>
    <t>Категория (ТИ/ТС)</t>
  </si>
  <si>
    <t>Тип:
- для ТС: тип сигнала
- для ТИ: физическая величина</t>
  </si>
  <si>
    <t>Тег (не обязательно)</t>
  </si>
  <si>
    <t>IP</t>
  </si>
  <si>
    <t>Порт</t>
  </si>
  <si>
    <t>ASDU</t>
  </si>
  <si>
    <t>Адрес в канале</t>
  </si>
  <si>
    <t>Формат кадра</t>
  </si>
  <si>
    <t>Адрес в каналеТУ</t>
  </si>
  <si>
    <t>Формат кадра ТУ</t>
  </si>
  <si>
    <t>ТС</t>
  </si>
  <si>
    <t>Состояние коммутационного аппарата (Откл/Вкл)</t>
  </si>
  <si>
    <t>АПС</t>
  </si>
  <si>
    <t>Ток</t>
  </si>
  <si>
    <t>Напряжение</t>
  </si>
  <si>
    <t>Активная мощность</t>
  </si>
  <si>
    <t>Реактивная мощность</t>
  </si>
  <si>
    <t>ТИ</t>
  </si>
  <si>
    <t>Напряжение фаза А</t>
  </si>
  <si>
    <t>Напряжение фаза В</t>
  </si>
  <si>
    <t>Напряжение фаза С</t>
  </si>
  <si>
    <t>Объект</t>
  </si>
  <si>
    <t>Item</t>
  </si>
  <si>
    <t>Количество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</si>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</sst>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21">
    <dxf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76C8311-8F0B-4D17-BF6F-264DF49E4F07}" autoFormatId="16" applyNumberFormats="0" applyBorderFormats="0" applyFontFormats="0" applyPatternFormats="0" applyAlignmentFormats="0" applyWidthHeightFormats="0">
  <queryTableRefresh nextId="4">
    <queryTableFields count="3">
      <queryTableField id="1" name="Item" tableColumnId="1"/>
      <queryTableField id="2" name="Категория (ТИ/ТС)" tableColumnId="2"/>
      <queryTableField id="3" name="Количество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014B04-DCF9-43A9-A256-2496F8DD6B13}" name="Запрос1" displayName="Запрос1" ref="A4:C14" tableType="queryTable" totalsRowShown="0">
  <autoFilter ref="A4:C14" xr:uid="{259E0538-FA6F-4B6A-940E-EBAA3C451BCD}"/>
  <tableColumns count="3">
    <tableColumn id="1" xr3:uid="{7E4DB0EF-B47D-4295-8393-C3D2F25F02EC}" uniqueName="1" name="Item" queryTableFieldId="1" dataDxfId="0"/>
    <tableColumn id="2" xr3:uid="{D39B107F-17C8-46BD-BEEB-3220D63C9947}" uniqueName="2" name="Категория (ТИ/ТС)" queryTableFieldId="2"/>
    <tableColumn id="3" xr3:uid="{83CC918E-52AD-494A-9457-F7E78E3EC108}" uniqueName="3" name="Количество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71EA-2583-4BF9-A6B5-39987ECD98BD}">
  <dimension ref="A1:C14"/>
  <sheetViews>
    <sheetView tabSelected="1" workbookViewId="0">
      <selection activeCell="A4" sqref="A4:C14"/>
    </sheetView>
  </sheetViews>
  <sheetFormatPr defaultRowHeight="15" x14ac:dyDescent="0.25"/>
  <cols>
    <col min="1" max="1" width="7.42578125" bestFit="1" customWidth="1"/>
    <col min="2" max="2" width="20.140625" bestFit="1" customWidth="1"/>
    <col min="3" max="3" width="13.85546875" bestFit="1" customWidth="1"/>
  </cols>
  <sheetData>
    <row r="1" spans="1:3" x14ac:dyDescent="0.25">
      <c r="A1" t="str">
        <f ca="1">SUBSTITUTE(LEFT(CELL("filename",сводка!$A$1),SEARCH("]",CELL("filename",сводка!$A$1))-1),"[","")</f>
        <v>C:\Users\m_muzykin\Downloads\5635559.xlsx</v>
      </c>
    </row>
    <row r="4" spans="1:3" x14ac:dyDescent="0.25">
      <c r="A4" t="s">
        <v>23</v>
      </c>
      <c r="B4" t="s">
        <v>1</v>
      </c>
      <c r="C4" t="s">
        <v>24</v>
      </c>
    </row>
    <row r="5" spans="1:3" x14ac:dyDescent="0.25">
      <c r="A5" s="31" t="s">
        <v>25</v>
      </c>
      <c r="B5" t="s">
        <v>11</v>
      </c>
      <c r="C5">
        <v>47</v>
      </c>
    </row>
    <row r="6" spans="1:3" x14ac:dyDescent="0.25">
      <c r="A6" s="31" t="s">
        <v>25</v>
      </c>
      <c r="B6" t="s">
        <v>18</v>
      </c>
      <c r="C6">
        <v>34</v>
      </c>
    </row>
    <row r="7" spans="1:3" x14ac:dyDescent="0.25">
      <c r="A7" s="31" t="s">
        <v>26</v>
      </c>
      <c r="B7" t="s">
        <v>11</v>
      </c>
      <c r="C7">
        <v>39</v>
      </c>
    </row>
    <row r="8" spans="1:3" x14ac:dyDescent="0.25">
      <c r="A8" s="31" t="s">
        <v>26</v>
      </c>
      <c r="B8" t="s">
        <v>18</v>
      </c>
      <c r="C8">
        <v>46</v>
      </c>
    </row>
    <row r="9" spans="1:3" x14ac:dyDescent="0.25">
      <c r="A9" s="31" t="s">
        <v>27</v>
      </c>
      <c r="B9" t="s">
        <v>11</v>
      </c>
      <c r="C9">
        <v>13</v>
      </c>
    </row>
    <row r="10" spans="1:3" x14ac:dyDescent="0.25">
      <c r="A10" s="31" t="s">
        <v>27</v>
      </c>
      <c r="B10" t="s">
        <v>18</v>
      </c>
      <c r="C10">
        <v>34</v>
      </c>
    </row>
    <row r="11" spans="1:3" x14ac:dyDescent="0.25">
      <c r="A11" s="31" t="s">
        <v>28</v>
      </c>
      <c r="B11" t="s">
        <v>11</v>
      </c>
      <c r="C11">
        <v>13</v>
      </c>
    </row>
    <row r="12" spans="1:3" x14ac:dyDescent="0.25">
      <c r="A12" s="31" t="s">
        <v>28</v>
      </c>
      <c r="B12" t="s">
        <v>18</v>
      </c>
      <c r="C12">
        <v>34</v>
      </c>
    </row>
    <row r="13" spans="1:3" x14ac:dyDescent="0.25">
      <c r="A13" s="31" t="s">
        <v>29</v>
      </c>
      <c r="B13" t="s">
        <v>11</v>
      </c>
      <c r="C13">
        <v>13</v>
      </c>
    </row>
    <row r="14" spans="1:3" x14ac:dyDescent="0.25">
      <c r="A14" s="31" t="s">
        <v>29</v>
      </c>
      <c r="B14" t="s">
        <v>18</v>
      </c>
      <c r="C14">
        <v>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4"/>
  <sheetViews>
    <sheetView zoomScale="55" zoomScaleNormal="55" workbookViewId="0">
      <selection activeCell="G45" sqref="G45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0" priority="1"/>
  </conditionalFormatting>
  <conditionalFormatting sqref="J4 J7 J10 J13">
    <cfRule type="duplicateValues" dxfId="19" priority="2"/>
  </conditionalFormatting>
  <conditionalFormatting sqref="J3 J6 J9 J12">
    <cfRule type="duplicateValues" dxfId="18" priority="3"/>
  </conditionalFormatting>
  <conditionalFormatting sqref="J49:J82">
    <cfRule type="duplicateValues" dxfId="17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57"/>
  <sheetViews>
    <sheetView topLeftCell="A40" zoomScale="70" zoomScaleNormal="70" workbookViewId="0">
      <selection activeCell="G60" sqref="G6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6"/>
      <c r="L13" s="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18</v>
      </c>
      <c r="D41" s="9" t="s">
        <v>19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18</v>
      </c>
      <c r="D42" s="9" t="s">
        <v>20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18</v>
      </c>
      <c r="D43" s="9" t="s">
        <v>21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18</v>
      </c>
      <c r="D44" s="9" t="s">
        <v>14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18</v>
      </c>
      <c r="D45" s="9" t="s">
        <v>16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18</v>
      </c>
      <c r="D46" s="9" t="s">
        <v>17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18</v>
      </c>
      <c r="D47" s="9" t="s">
        <v>19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18</v>
      </c>
      <c r="D48" s="9" t="s">
        <v>20</v>
      </c>
      <c r="E48" s="16"/>
      <c r="F48" s="10"/>
      <c r="G48" s="11"/>
      <c r="H48" s="11"/>
      <c r="I48" s="12"/>
      <c r="J48" s="8"/>
      <c r="K48" s="16"/>
      <c r="L48" s="1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21</v>
      </c>
      <c r="E49" s="16"/>
      <c r="F49" s="10"/>
      <c r="G49" s="11"/>
      <c r="H49" s="11"/>
      <c r="I49" s="12"/>
      <c r="J49" s="8"/>
      <c r="K49" s="16"/>
      <c r="L49" s="1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14</v>
      </c>
      <c r="E50" s="16"/>
      <c r="F50" s="10"/>
      <c r="G50" s="11"/>
      <c r="H50" s="11"/>
      <c r="I50" s="12"/>
      <c r="J50" s="8"/>
      <c r="K50" s="16"/>
      <c r="L50" s="1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16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17</v>
      </c>
      <c r="E52" s="16"/>
      <c r="F52" s="10"/>
      <c r="G52" s="11"/>
      <c r="H52" s="11"/>
      <c r="I52" s="12"/>
      <c r="J52" s="8"/>
      <c r="K52" s="16"/>
      <c r="L52" s="1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14</v>
      </c>
      <c r="E53" s="16"/>
      <c r="F53" s="10"/>
      <c r="G53" s="11"/>
      <c r="H53" s="11"/>
      <c r="I53" s="12"/>
      <c r="J53" s="8"/>
      <c r="K53" s="16"/>
      <c r="L53" s="1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16</v>
      </c>
      <c r="E54" s="16"/>
      <c r="F54" s="10"/>
      <c r="G54" s="11"/>
      <c r="H54" s="11"/>
      <c r="I54" s="12"/>
      <c r="J54" s="8"/>
      <c r="K54" s="16"/>
      <c r="L54" s="1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17</v>
      </c>
      <c r="E55" s="16"/>
      <c r="F55" s="10"/>
      <c r="G55" s="11"/>
      <c r="H55" s="11"/>
      <c r="I55" s="12"/>
      <c r="J55" s="8"/>
      <c r="K55" s="16"/>
      <c r="L55" s="1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14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16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17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14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16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17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16"/>
      <c r="C62" s="8" t="s">
        <v>18</v>
      </c>
      <c r="D62" s="9" t="s">
        <v>14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16"/>
      <c r="C63" s="8" t="s">
        <v>18</v>
      </c>
      <c r="D63" s="9" t="s">
        <v>16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16"/>
      <c r="C64" s="8" t="s">
        <v>18</v>
      </c>
      <c r="D64" s="9" t="s">
        <v>17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16"/>
      <c r="C65" s="8" t="s">
        <v>18</v>
      </c>
      <c r="D65" s="9" t="s">
        <v>14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16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17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14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16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17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14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16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17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14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16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17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14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16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17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14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16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17</v>
      </c>
      <c r="E82" s="16"/>
      <c r="F82" s="10"/>
      <c r="G82" s="11"/>
      <c r="H82" s="11"/>
      <c r="I82" s="12"/>
      <c r="J82" s="8"/>
      <c r="K82" s="16"/>
      <c r="L82" s="16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6"/>
      <c r="B83" s="7"/>
      <c r="C83" s="8" t="s">
        <v>18</v>
      </c>
      <c r="D83" s="9" t="s">
        <v>15</v>
      </c>
      <c r="E83" s="16"/>
      <c r="F83" s="10"/>
      <c r="G83" s="11"/>
      <c r="H83" s="11"/>
      <c r="I83" s="12"/>
      <c r="J83" s="8"/>
      <c r="K83" s="16"/>
      <c r="L83" s="16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6"/>
      <c r="B84" s="7"/>
      <c r="C84" s="8" t="s">
        <v>18</v>
      </c>
      <c r="D84" s="9" t="s">
        <v>15</v>
      </c>
      <c r="E84" s="16"/>
      <c r="F84" s="10"/>
      <c r="G84" s="11"/>
      <c r="H84" s="11"/>
      <c r="I84" s="12"/>
      <c r="J84" s="8"/>
      <c r="K84" s="16"/>
      <c r="L84" s="16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6"/>
      <c r="B85" s="7"/>
      <c r="C85" s="8" t="s">
        <v>18</v>
      </c>
      <c r="D85" s="9" t="s">
        <v>14</v>
      </c>
      <c r="E85" s="16"/>
      <c r="F85" s="10"/>
      <c r="G85" s="11"/>
      <c r="H85" s="11"/>
      <c r="I85" s="12"/>
      <c r="J85" s="8"/>
      <c r="K85" s="16"/>
      <c r="L85" s="16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6"/>
      <c r="B86" s="7"/>
      <c r="C86" s="8" t="s">
        <v>18</v>
      </c>
      <c r="D86" s="9" t="s">
        <v>14</v>
      </c>
      <c r="E86" s="7"/>
      <c r="F86" s="10"/>
      <c r="G86" s="11"/>
      <c r="H86" s="11"/>
      <c r="I86" s="12"/>
      <c r="J86" s="8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B115"/>
      <c r="C115"/>
      <c r="D115"/>
      <c r="I115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B116"/>
      <c r="C116"/>
      <c r="D116"/>
      <c r="I116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B117"/>
      <c r="C117"/>
      <c r="D117"/>
      <c r="I1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B118"/>
      <c r="C118"/>
      <c r="D118"/>
      <c r="I118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8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6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8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6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8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6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6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6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8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8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24"/>
      <c r="B139"/>
      <c r="C139" s="25"/>
      <c r="D139" s="25"/>
      <c r="E139" s="17"/>
      <c r="F139" s="26"/>
      <c r="G139" s="27"/>
      <c r="H139" s="27"/>
      <c r="I139" s="26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24"/>
      <c r="B140"/>
      <c r="C140" s="25"/>
      <c r="D140" s="25"/>
      <c r="E140" s="17"/>
      <c r="F140" s="26"/>
      <c r="G140" s="27"/>
      <c r="H140" s="27"/>
      <c r="I140" s="26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24"/>
      <c r="B141"/>
      <c r="C141" s="25"/>
      <c r="D141" s="25"/>
      <c r="E141" s="17"/>
      <c r="F141" s="26"/>
      <c r="G141" s="27"/>
      <c r="H141" s="27"/>
      <c r="I141" s="26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24"/>
      <c r="B142"/>
      <c r="C142" s="25"/>
      <c r="D142" s="25"/>
      <c r="E142" s="17"/>
      <c r="F142" s="26"/>
      <c r="G142" s="27"/>
      <c r="H142" s="27"/>
      <c r="I142" s="26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17"/>
      <c r="B156"/>
      <c r="C156" s="26"/>
      <c r="D156" s="26"/>
      <c r="E156" s="17"/>
      <c r="F156" s="17"/>
      <c r="G156" s="17"/>
      <c r="H156" s="17"/>
      <c r="I156" s="17"/>
      <c r="J156" s="17"/>
      <c r="K156" s="17"/>
      <c r="L156" s="17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17"/>
      <c r="B157"/>
      <c r="C157" s="26"/>
      <c r="D157" s="26"/>
      <c r="E157" s="17"/>
      <c r="F157" s="17"/>
      <c r="G157" s="17"/>
      <c r="H157" s="17"/>
      <c r="I157" s="17"/>
      <c r="J157" s="17"/>
      <c r="K157" s="17"/>
      <c r="L157" s="17"/>
      <c r="M157" s="17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17"/>
      <c r="B158"/>
      <c r="C158" s="26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17"/>
      <c r="B159"/>
      <c r="C159" s="26"/>
      <c r="D159" s="26"/>
      <c r="E159" s="17"/>
      <c r="F159" s="17"/>
      <c r="G159" s="17"/>
      <c r="H159" s="17"/>
      <c r="I159" s="17"/>
      <c r="J159" s="17"/>
      <c r="K159" s="17"/>
      <c r="L159" s="17"/>
      <c r="M159" s="17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A160" s="4"/>
      <c r="B160"/>
      <c r="C160" s="29"/>
      <c r="D160" s="29"/>
      <c r="E160" s="4"/>
      <c r="F160" s="4"/>
      <c r="G160" s="4"/>
      <c r="H160" s="4"/>
      <c r="I160" s="4"/>
      <c r="J160" s="4"/>
      <c r="K160" s="4"/>
      <c r="L160" s="4"/>
      <c r="M160" s="17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x14ac:dyDescent="0.25">
      <c r="A161" s="5"/>
      <c r="B161"/>
      <c r="C161" s="30"/>
      <c r="D161" s="30"/>
      <c r="E161" s="5"/>
      <c r="F161" s="5"/>
      <c r="G161" s="5"/>
      <c r="H161" s="5"/>
      <c r="I161" s="4"/>
      <c r="J161" s="5"/>
      <c r="K161" s="5"/>
      <c r="L161" s="5"/>
      <c r="M161" s="17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x14ac:dyDescent="0.25">
      <c r="A162" s="5"/>
      <c r="B162"/>
      <c r="C162" s="30"/>
      <c r="D162" s="30"/>
      <c r="E162" s="5"/>
      <c r="F162" s="5"/>
      <c r="G162" s="5"/>
      <c r="H162" s="5"/>
      <c r="I162" s="4"/>
      <c r="J162" s="5"/>
      <c r="K162" s="5"/>
      <c r="L162" s="5"/>
      <c r="M162" s="17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x14ac:dyDescent="0.25">
      <c r="A163" s="5"/>
      <c r="B163"/>
      <c r="C163" s="30"/>
      <c r="D163" s="30"/>
      <c r="E163" s="5"/>
      <c r="F163" s="5"/>
      <c r="G163" s="5"/>
      <c r="H163" s="5"/>
      <c r="I163" s="4"/>
      <c r="J163" s="5"/>
      <c r="K163" s="5"/>
      <c r="L163" s="5"/>
      <c r="M163" s="17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x14ac:dyDescent="0.25">
      <c r="B164"/>
      <c r="M164" s="17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x14ac:dyDescent="0.25">
      <c r="B165"/>
      <c r="M165" s="17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x14ac:dyDescent="0.25">
      <c r="B166"/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x14ac:dyDescent="0.25">
      <c r="B167"/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x14ac:dyDescent="0.25">
      <c r="B168"/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17"/>
      <c r="N341" s="17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17"/>
      <c r="N342" s="17"/>
      <c r="O342" s="4"/>
      <c r="P342" s="4"/>
      <c r="Q342" s="4"/>
      <c r="R342" s="4"/>
      <c r="S342" s="4"/>
      <c r="T342" s="4"/>
      <c r="U342" s="4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17"/>
      <c r="N343" s="17"/>
      <c r="O343" s="4"/>
      <c r="P343" s="4"/>
      <c r="Q343" s="4"/>
      <c r="R343" s="4"/>
      <c r="S343" s="4"/>
      <c r="T343" s="4"/>
      <c r="U343" s="4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17"/>
      <c r="N344" s="17"/>
      <c r="O344" s="4"/>
      <c r="P344" s="4"/>
      <c r="Q344" s="4"/>
      <c r="R344" s="4"/>
      <c r="S344" s="4"/>
      <c r="T344" s="4"/>
      <c r="U344" s="4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3:40" x14ac:dyDescent="0.25">
      <c r="M345" s="17"/>
      <c r="N345" s="17"/>
      <c r="O345" s="4"/>
      <c r="P345" s="4"/>
      <c r="Q345" s="4"/>
      <c r="R345" s="4"/>
      <c r="S345" s="4"/>
      <c r="T345" s="4"/>
      <c r="U345" s="4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3:40" x14ac:dyDescent="0.25">
      <c r="M346" s="17"/>
      <c r="N346" s="17"/>
      <c r="O346" s="4"/>
      <c r="P346" s="4"/>
      <c r="Q346" s="4"/>
      <c r="R346" s="4"/>
      <c r="S346" s="4"/>
      <c r="T346" s="4"/>
      <c r="U346" s="4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3:40" x14ac:dyDescent="0.25">
      <c r="M347" s="17"/>
      <c r="N347" s="17"/>
      <c r="O347" s="4"/>
      <c r="P347" s="4"/>
      <c r="Q347" s="4"/>
      <c r="R347" s="4"/>
      <c r="S347" s="4"/>
      <c r="T347" s="4"/>
      <c r="U347" s="4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3:40" x14ac:dyDescent="0.25">
      <c r="M348" s="17"/>
      <c r="N348" s="17"/>
      <c r="O348" s="4"/>
      <c r="P348" s="4"/>
      <c r="Q348" s="4"/>
      <c r="R348" s="4"/>
      <c r="S348" s="4"/>
      <c r="T348" s="4"/>
      <c r="U348" s="4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3:40" x14ac:dyDescent="0.25">
      <c r="M349" s="17"/>
      <c r="N349" s="17"/>
      <c r="O349" s="4"/>
      <c r="P349" s="4"/>
      <c r="Q349" s="4"/>
      <c r="R349" s="4"/>
      <c r="S349" s="4"/>
      <c r="T349" s="4"/>
      <c r="U349" s="4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3:40" x14ac:dyDescent="0.25">
      <c r="M350" s="17"/>
      <c r="N350" s="17"/>
      <c r="O350" s="4"/>
      <c r="P350" s="4"/>
      <c r="Q350" s="4"/>
      <c r="R350" s="4"/>
      <c r="S350" s="4"/>
      <c r="T350" s="4"/>
      <c r="U350" s="4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3:40" x14ac:dyDescent="0.25">
      <c r="M351" s="17"/>
      <c r="N351" s="17"/>
      <c r="O351" s="4"/>
      <c r="P351" s="4"/>
      <c r="Q351" s="4"/>
      <c r="R351" s="4"/>
      <c r="S351" s="4"/>
      <c r="T351" s="4"/>
      <c r="U351" s="4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3:40" x14ac:dyDescent="0.25">
      <c r="M352" s="17"/>
      <c r="N352" s="17"/>
      <c r="O352" s="4"/>
      <c r="P352" s="4"/>
      <c r="Q352" s="4"/>
      <c r="R352" s="4"/>
      <c r="S352" s="4"/>
      <c r="T352" s="4"/>
      <c r="U352" s="4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3:40" x14ac:dyDescent="0.25">
      <c r="M353" s="17"/>
      <c r="N353" s="17"/>
      <c r="O353" s="4"/>
      <c r="P353" s="4"/>
      <c r="Q353" s="4"/>
      <c r="R353" s="4"/>
      <c r="S353" s="4"/>
      <c r="T353" s="4"/>
      <c r="U353" s="4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3:40" x14ac:dyDescent="0.25">
      <c r="M354" s="4"/>
      <c r="N354" s="4"/>
      <c r="O354" s="4"/>
      <c r="P354" s="4"/>
      <c r="Q354" s="4"/>
      <c r="R354" s="4"/>
      <c r="S354" s="4"/>
      <c r="T354" s="4"/>
      <c r="U354" s="4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3:40" x14ac:dyDescent="0.25"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3:40" x14ac:dyDescent="0.25"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3:40" x14ac:dyDescent="0.25"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</sheetData>
  <conditionalFormatting sqref="I143:J1048576 I1:J1 J5 J8 J11 J40 J2 J119:J142">
    <cfRule type="duplicateValues" dxfId="16" priority="1"/>
  </conditionalFormatting>
  <conditionalFormatting sqref="J4 J7 J10 J39">
    <cfRule type="duplicateValues" dxfId="15" priority="2"/>
  </conditionalFormatting>
  <conditionalFormatting sqref="J3 J6 J9 J12:J38">
    <cfRule type="duplicateValues" dxfId="14" priority="3"/>
  </conditionalFormatting>
  <conditionalFormatting sqref="J41:J86">
    <cfRule type="duplicateValues" dxfId="13" priority="1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51"/>
  <sheetViews>
    <sheetView zoomScale="70" zoomScaleNormal="70" workbookViewId="0">
      <selection activeCell="C31" sqref="C31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17"/>
      <c r="N24" s="17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17"/>
      <c r="N25" s="17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17"/>
      <c r="N26" s="17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17"/>
      <c r="N27" s="17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17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17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17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17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17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17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</sheetData>
  <conditionalFormatting sqref="I105:J1048576 I1:J1 J5 J8 J11 J14 J2 J81:J104">
    <cfRule type="duplicateValues" dxfId="12" priority="1"/>
  </conditionalFormatting>
  <conditionalFormatting sqref="J4 J7 J10 J13">
    <cfRule type="duplicateValues" dxfId="11" priority="2"/>
  </conditionalFormatting>
  <conditionalFormatting sqref="J3 J6 J9 J12">
    <cfRule type="duplicateValues" dxfId="10" priority="3"/>
  </conditionalFormatting>
  <conditionalFormatting sqref="J15:J48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16"/>
  <sheetViews>
    <sheetView zoomScale="70" zoomScaleNormal="70" workbookViewId="0">
      <selection sqref="A1:L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17"/>
      <c r="N148" s="17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17"/>
      <c r="N149" s="17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17"/>
      <c r="N150" s="17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17"/>
      <c r="N151" s="17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3:40" x14ac:dyDescent="0.25">
      <c r="M152" s="17"/>
      <c r="N152" s="17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3:40" x14ac:dyDescent="0.25">
      <c r="M153" s="17"/>
      <c r="N153" s="17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3:40" x14ac:dyDescent="0.25">
      <c r="M154" s="17"/>
      <c r="N154" s="17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3:40" x14ac:dyDescent="0.25">
      <c r="M155" s="17"/>
      <c r="N155" s="17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3:40" x14ac:dyDescent="0.25">
      <c r="M156" s="17"/>
      <c r="N156" s="17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3:40" x14ac:dyDescent="0.25"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3:40" x14ac:dyDescent="0.25"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3:40" x14ac:dyDescent="0.25"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3:40" x14ac:dyDescent="0.25"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3:40" x14ac:dyDescent="0.25"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3:40" x14ac:dyDescent="0.25"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3:40" x14ac:dyDescent="0.25"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3:40" x14ac:dyDescent="0.25"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3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3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3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3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3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3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3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3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3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3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3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3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4"/>
      <c r="N313" s="4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</sheetData>
  <conditionalFormatting sqref="I105:J1048576 I1:J1 J5 J8 J11 J14 J2 J81:J104">
    <cfRule type="duplicateValues" dxfId="8" priority="1"/>
  </conditionalFormatting>
  <conditionalFormatting sqref="J4 J7 J10 J13">
    <cfRule type="duplicateValues" dxfId="7" priority="2"/>
  </conditionalFormatting>
  <conditionalFormatting sqref="J3 J6 J9 J12">
    <cfRule type="duplicateValues" dxfId="6" priority="3"/>
  </conditionalFormatting>
  <conditionalFormatting sqref="J15:J48">
    <cfRule type="duplicateValues" dxfId="5" priority="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30"/>
  <sheetViews>
    <sheetView zoomScale="70" zoomScaleNormal="70" workbookViewId="0">
      <selection activeCell="B40" sqref="B4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</row>
    <row r="127" spans="1:40" x14ac:dyDescent="0.25">
      <c r="B127"/>
    </row>
    <row r="128" spans="1:40" x14ac:dyDescent="0.25">
      <c r="B128"/>
    </row>
    <row r="129" spans="2:2" x14ac:dyDescent="0.25">
      <c r="B129"/>
    </row>
    <row r="130" spans="2:2" x14ac:dyDescent="0.25">
      <c r="B130"/>
    </row>
  </sheetData>
  <conditionalFormatting sqref="I105:J1048576 I1:J1 J5 J8 J11 J14 J2 J81:J104">
    <cfRule type="duplicateValues" dxfId="4" priority="3"/>
  </conditionalFormatting>
  <conditionalFormatting sqref="J4 J7 J10 J13">
    <cfRule type="duplicateValues" dxfId="3" priority="4"/>
  </conditionalFormatting>
  <conditionalFormatting sqref="J3 J6 J9 J12">
    <cfRule type="duplicateValues" dxfId="2" priority="5"/>
  </conditionalFormatting>
  <conditionalFormatting sqref="J15:J48">
    <cfRule type="duplicateValues" dxfId="1" priority="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9 1 a d 9 8 0 - 5 8 3 4 - 4 9 f a - a 0 c 3 - 2 0 0 7 5 4 8 e 6 9 e 3 "   x m l n s = " h t t p : / / s c h e m a s . m i c r o s o f t . c o m / D a t a M a s h u p " > A A A A A J Y E A A B Q S w M E F A A C A A g A + m Q a U Y e H b 9 a j A A A A 9 Q A A A B I A H A B D b 2 5 m a W c v U G F j a 2 F n Z S 5 4 b W w g o h g A K K A U A A A A A A A A A A A A A A A A A A A A A A A A A A A A h Y + 9 D o I w G E V f h X S n B W Q g 5 K M M r p I Y j c a 1 K R U a o Z j + W N 7 N w U f y F c Q o 6 u Z 4 7 z n D v f f r D c q x 7 4 K L 0 E Y O q k A x j l A g F B 9 q q Z o C O X s M M 1 R S W D N + Y o 0 I J l m Z f D R 1 g V p r z z k h 3 n v s F 3 j Q D U m i K C a H a r X l r e g Z + s j y v x x K Z S x T X C A K + 9 c Y m u A s x W k 2 T Q I y d 1 B J 9 e X J x J 7 0 p 4 S l 6 6 z T g m o X b n Z A 5 g j k f Y E + A F B L A w Q U A A I A C A D 6 Z B p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m Q a U T t g z 3 6 R A Q A A y A I A A B M A H A B G b 3 J t d W x h c y 9 T Z W N 0 a W 9 u M S 5 t I K I Y A C i g F A A A A A A A A A A A A A A A A A A A A A A A A A A A A I V R y 0 r D Q B T d F / o P w 7 j J Q K h 2 X d N N r Q 8 E E S u 4 C E G m y d Q W k 5 k y m a B Q C q 0 b l y 4 V d / o F R S 2 I Q v 2 F m z / y p k m j i 0 J n k b m Z O f e c c 8 / E w j c D J U k n 3 + u N a q V a i f t c i 4 D A I 8 z g J 5 3 A I p 3 W i U N C Y a o V g q u n V Y T / 7 V t f h L V W o r W Q 5 k L p 6 6 5 S 1 x Y b u S c 8 E g 7 l g R Y x 9 c Z u S 0 m D C G + 0 k 9 V h E s m 6 Z x d M g 1 A 4 O U 9 J s I 9 n t a I n t j I t x v 7 g R q P y O e 8 i p i N C d H 2 m b h C F P T Y R 3 O 8 T y z 0 e y M B D F O 3 0 h T C U E S 4 D P D 4 y I v L I b p P Q d A p v s I A P + I I Z Z c z N r 2 x 3 j x v u l d Y c y z C n 6 W Y 1 L z V P 0 Y 4 y 4 l D w Q O g Y E Q X 6 / + q u c 8 j t p T t 3 i 8 I z z N I 7 m M M 7 B j u B z / S B W P A K T 9 v 4 e W H U 2 2 3 K J A z X E f s l 8 Y F W y d D q 2 p v I 7 F G G W M A 3 3 t z D P J 0 i F k e n R V Y 5 G f p r q U Q a 6 5 K R M f N c f x X B V a Z S a p 5 r L u O e 0 l H + h s v Q j U a F L D Z q 9 8 Y r y 0 a V P e 3 b I Y a / r P M u a 8 l p k 6 K J j D Z O Q N Z P M G b V y k C u B B u / U E s B A i 0 A F A A C A A g A + m Q a U Y e H b 9 a j A A A A 9 Q A A A B I A A A A A A A A A A A A A A A A A A A A A A E N v b m Z p Z y 9 Q Y W N r Y W d l L n h t b F B L A Q I t A B Q A A g A I A P p k G l E P y u m r p A A A A O k A A A A T A A A A A A A A A A A A A A A A A O 8 A A A B b Q 2 9 u d G V u d F 9 U e X B l c 1 0 u e G 1 s U E s B A i 0 A F A A C A A g A + m Q a U T t g z 3 6 R A Q A A y A I A A B M A A A A A A A A A A A A A A A A A 4 A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w w A A A A A A A C 9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x h c 3 R V c G R h d G V k I i B W Y W x 1 Z T 0 i Z D I w M j A t M D g t M j Z U M D k 6 M z k 6 N T M u M z A 1 N j g 0 M 1 o i I C 8 + P E V u d H J 5 I F R 5 c G U 9 I k Z p b G x D b 2 x 1 b W 5 U e X B l c y I g V m F s d W U 9 I n N C Z 0 F B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l J l Y 2 9 2 Z X J 5 V G F y Z 2 V 0 U m 9 3 I i B W Y W x 1 Z T 0 i b D Q i I C 8 + P E V u d H J 5 I F R 5 c G U 9 I l J l Y 2 9 2 Z X J 5 V G F y Z 2 V 0 Q 2 9 s d W 1 u I i B W Y W x 1 Z T 0 i b D E i I C 8 + P E V u d H J 5 I F R 5 c G U 9 I l J l Y 2 9 2 Z X J 5 V G F y Z 2 V 0 U 2 h l Z X Q i I F Z h b H V l P S J z 0 Y H Q s t C + 0 L T Q u t C w I i A v P j x F b n R y e S B U e X B l P S J G a W x s Q 2 9 s d W 1 u T m F t Z X M i I F Z h b H V l P S J z W y Z x d W 9 0 O 0 l 0 Z W 0 m c X V v d D s s J n F 1 b 3 Q 7 0 J r Q s N G C 0 L X Q s 9 C + 0 Y D Q u N G P I C j Q o t C Y L 9 C i 0 K E p J n F 1 b 3 Q 7 L C Z x d W 9 0 O 9 C a 0 L 7 Q u 9 C 4 0 Y f Q t d G B 0 Y L Q s t C + J n F 1 b 3 Q 7 X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N C / 0 Y D Q v t G B M S 9 m a W x l L n t J d G V t L D J 9 J n F 1 b 3 Q 7 L C Z x d W 9 0 O 1 N l Y 3 R p b 2 4 x L 9 C X 0 L D Q v 9 G A 0 L 7 R g T E v d G 8 u e 9 C a 0 L D R g t C 1 0 L P Q v t G A 0 L j R j y A o 0 K L Q m C / Q o t C h K S w x f S Z x d W 9 0 O y w m c X V v d D t T Z W N 0 a W 9 u M S / Q l 9 C w 0 L / R g N C + 0 Y E x L 3 R v L n v Q m t C + 0 L v Q u N G H 0 L X R g d G C 0 L L Q v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l 9 C w 0 L / R g N C + 0 Y E x L 2 Z p b G U u e 0 l 0 Z W 0 s M n 0 m c X V v d D s s J n F 1 b 3 Q 7 U 2 V j d G l v b j E v 0 J f Q s N C / 0 Y D Q v t G B M S 9 0 b y 5 7 0 J r Q s N G C 0 L X Q s 9 C + 0 Y D Q u N G P I C j Q o t C Y L 9 C i 0 K E p L D F 9 J n F 1 b 3 Q 7 L C Z x d W 9 0 O 1 N l Y 3 R p b 2 4 x L 9 C X 0 L D Q v 9 G A 0 L 7 R g T E v d G 8 u e 9 C a 0 L 7 Q u 9 C 4 0 Y f Q t d G B 0 Y L Q s t C + L D J 9 J n F 1 b 3 Q 7 X S w m c X V v d D t S Z W x h d G l v b n N o a X B J b m Z v J n F 1 b 3 Q 7 O l t d f S I g L z 4 8 R W 5 0 c n k g V H l w Z T 0 i R m l s b F R h c m d l d C I g V m F s d W U 9 I n P Q l 9 C w 0 L / R g N C + 0 Y E x I i A v P j x F b n R y e S B U e X B l P S J R d W V y e U l E I i B W Y W x 1 Z T 0 i c z g 0 Z j I x M j M 1 L T F h Z T E t N G U 1 N S 0 4 M m Z h L W Q w Y m E w N G V h Z T d j M i I g L z 4 8 R W 5 0 c n k g V H l w Z T 0 i R m l s b E V y c m 9 y Q 2 9 k Z S I g V m F s d W U 9 I n N V b m t u b 3 d u I i A v P j x F b n R y e S B U e X B l P S J G a W x s Q 2 9 1 b n Q i I F Z h b H V l P S J s M T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Z p b H R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m a W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n c m 9 1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d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h j H c m D f h k e 6 + P I F x j o W u g A A A A A C A A A A A A A D Z g A A w A A A A B A A A A B S o a n y x u q 5 r 0 j L / U N A 0 r r 5 A A A A A A S A A A C g A A A A E A A A A F s a C V Q z B T E i D 3 c + d u r M n x t Q A A A A q C n A h f m S 2 7 w 5 b O X 1 D M j 9 Y 1 M E Z T G r 2 X s l A p c I h / c k l O d 9 I R j Z j X U + Q 8 D V Q + c 2 V N q + 8 R x y f x 1 a Y f o l 2 x 4 m v m r a E 2 0 0 b A J k Z b K T a m L g G E Q d W H I U A A A A 9 J Y q 2 2 v K z L J B S d q R a 2 O t 0 d Z 4 o 9 U = < / D a t a M a s h u p > 
</file>

<file path=customXml/itemProps1.xml><?xml version="1.0" encoding="utf-8"?>
<ds:datastoreItem xmlns:ds="http://schemas.openxmlformats.org/officeDocument/2006/customXml" ds:itemID="{0D453692-148D-404C-B69A-51B84F672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сводка</vt:lpstr>
      <vt:lpstr>1</vt:lpstr>
      <vt:lpstr>2</vt:lpstr>
      <vt:lpstr>3</vt:lpstr>
      <vt:lpstr>4</vt:lpstr>
      <vt:lpstr>5</vt:lpstr>
      <vt:lpstr>adres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Япбаров Ринат Наилович</dc:creator>
  <cp:lastModifiedBy>Музыкин Михаил Александрович</cp:lastModifiedBy>
  <dcterms:created xsi:type="dcterms:W3CDTF">2020-06-26T08:18:20Z</dcterms:created>
  <dcterms:modified xsi:type="dcterms:W3CDTF">2020-08-26T09:39:53Z</dcterms:modified>
</cp:coreProperties>
</file>