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ЭтаКнига"/>
  <xr:revisionPtr revIDLastSave="0" documentId="13_ncr:1_{7C10F97C-09A0-4CF4-B7EC-A23ED03B2570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 a="1"/>
  <c r="G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<sst xmlns="http://schemas.openxmlformats.org/spreadsheetml/2006/main" count="18" uniqueCount="10">
  <si>
    <t>период</t>
  </si>
  <si>
    <t>смены</t>
  </si>
  <si>
    <t>исполнители</t>
  </si>
  <si>
    <t>Иванов</t>
  </si>
  <si>
    <t>Петров</t>
  </si>
  <si>
    <t>Сидоров</t>
  </si>
  <si>
    <t>Найти исполнителя с максимальным количеством смен в июне 2020г.</t>
  </si>
  <si>
    <t>Названия строк</t>
  </si>
  <si>
    <t>Общий итог</t>
  </si>
  <si>
    <t>Сумма по полю смены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</si>
</sst>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\ 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069.432642708336" createdVersion="6" refreshedVersion="6" minRefreshableVersion="3" recordCount="8" xr:uid="{96511C83-EA68-4E5C-974B-AC7ED1AB60C6}">
  <cacheSource type="worksheet">
    <worksheetSource ref="C4:E12" sheet="Лист1"/>
  </cacheSource>
  <cacheFields count="3">
    <cacheField name="период" numFmtId="164">
      <sharedItems containsSemiMixedTypes="0" containsNonDate="0" containsDate="1" containsString="0" minDate="2020-06-01T00:00:00" maxDate="2020-06-09T00:00:00"/>
    </cacheField>
    <cacheField name="смены" numFmtId="0">
      <sharedItems containsSemiMixedTypes="0" containsString="0" containsNumber="1" containsInteger="1" minValue="2" maxValue="9"/>
    </cacheField>
    <cacheField name="исполнители" numFmtId="0">
      <sharedItems count="3">
        <s v="Иванов"/>
        <s v="Петров"/>
        <s v="Сидоров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d v="2020-06-01T00:00:00"/>
    <n v="2"/>
    <x v="0"/>
  </r>
  <r>
    <d v="2020-06-02T00:00:00"/>
    <n v="3"/>
    <x v="1"/>
  </r>
  <r>
    <d v="2020-06-03T00:00:00"/>
    <n v="6"/>
    <x v="2"/>
  </r>
  <r>
    <d v="2020-06-04T00:00:00"/>
    <n v="9"/>
    <x v="0"/>
  </r>
  <r>
    <d v="2020-06-05T00:00:00"/>
    <n v="3"/>
    <x v="1"/>
  </r>
  <r>
    <d v="2020-06-06T00:00:00"/>
    <n v="5"/>
    <x v="2"/>
  </r>
  <r>
    <d v="2020-06-07T00:00:00"/>
    <n v="6"/>
    <x v="0"/>
  </r>
  <r>
    <d v="2020-06-08T00:00:00"/>
    <n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525BBC-0C26-4FD3-A26B-632A9EA6A43A}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G9:H13" firstHeaderRow="1" firstDataRow="1" firstDataCol="1"/>
  <pivotFields count="3">
    <pivotField numFmtId="164" showAll="0"/>
    <pivotField dataField="1" showAll="0"/>
    <pivotField axis="axisRow" showAll="0">
      <items count="4">
        <item x="0"/>
        <item x="1"/>
        <item x="2"/>
        <item t="default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смены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C2:H13"/>
  <sheetViews>
    <sheetView tabSelected="1" workbookViewId="0">
      <selection activeCell="G5" sqref="G5"/>
    </sheetView>
  </sheetViews>
  <sheetFormatPr defaultRowHeight="15" x14ac:dyDescent="0.25"/>
  <cols>
    <col min="3" max="3" width="10.5703125" customWidth="1"/>
    <col min="5" max="5" width="13.5703125" customWidth="1"/>
    <col min="7" max="7" width="17.28515625" bestFit="1" customWidth="1"/>
    <col min="8" max="8" width="22.5703125" bestFit="1" customWidth="1"/>
  </cols>
  <sheetData>
    <row r="2" spans="3:8" x14ac:dyDescent="0.25">
      <c r="C2" t="s">
        <v>6</v>
      </c>
    </row>
    <row r="4" spans="3:8" x14ac:dyDescent="0.25">
      <c r="C4" s="1" t="s">
        <v>0</v>
      </c>
      <c r="D4" s="1" t="s">
        <v>1</v>
      </c>
      <c r="E4" s="1" t="s">
        <v>2</v>
      </c>
    </row>
    <row r="5" spans="3:8" x14ac:dyDescent="0.25">
      <c r="C5" s="2">
        <v>43983</v>
      </c>
      <c r="D5" s="1">
        <v>2</v>
      </c>
      <c r="E5" s="1" t="s">
        <v>3</v>
      </c>
      <c r="G5" s="6" t="str" cm="1">
        <f t="array" ref="G5">LOOKUP(MAX(SUMIF(E5:E12,E5:E12,D5:D12)),SUMIF(E5:E12,E5:E12,D5:D12),E5:E12)</f>
        <v>Иванов</v>
      </c>
    </row>
    <row r="6" spans="3:8" x14ac:dyDescent="0.25">
      <c r="C6" s="2">
        <v>43984</v>
      </c>
      <c r="D6" s="1">
        <v>3</v>
      </c>
      <c r="E6" s="1" t="s">
        <v>4</v>
      </c>
    </row>
    <row r="7" spans="3:8" x14ac:dyDescent="0.25">
      <c r="C7" s="2">
        <v>43985</v>
      </c>
      <c r="D7" s="1">
        <v>6</v>
      </c>
      <c r="E7" s="1" t="s">
        <v>5</v>
      </c>
    </row>
    <row r="8" spans="3:8" x14ac:dyDescent="0.25">
      <c r="C8" s="2">
        <v>43986</v>
      </c>
      <c r="D8" s="1">
        <v>9</v>
      </c>
      <c r="E8" s="1" t="s">
        <v>3</v>
      </c>
    </row>
    <row r="9" spans="3:8" x14ac:dyDescent="0.25">
      <c r="C9" s="2">
        <v>43987</v>
      </c>
      <c r="D9" s="1">
        <v>3</v>
      </c>
      <c r="E9" s="1" t="s">
        <v>4</v>
      </c>
      <c r="G9" s="3" t="s">
        <v>7</v>
      </c>
      <c r="H9" t="s">
        <v>9</v>
      </c>
    </row>
    <row r="10" spans="3:8" x14ac:dyDescent="0.25">
      <c r="C10" s="2">
        <v>43988</v>
      </c>
      <c r="D10" s="1">
        <v>5</v>
      </c>
      <c r="E10" s="1" t="s">
        <v>5</v>
      </c>
      <c r="G10" s="4" t="s">
        <v>3</v>
      </c>
      <c r="H10" s="5">
        <v>17</v>
      </c>
    </row>
    <row r="11" spans="3:8" x14ac:dyDescent="0.25">
      <c r="C11" s="2">
        <v>43989</v>
      </c>
      <c r="D11" s="1">
        <v>6</v>
      </c>
      <c r="E11" s="1" t="s">
        <v>3</v>
      </c>
      <c r="G11" s="4" t="s">
        <v>4</v>
      </c>
      <c r="H11" s="5">
        <v>14</v>
      </c>
    </row>
    <row r="12" spans="3:8" x14ac:dyDescent="0.25">
      <c r="C12" s="2">
        <v>43990</v>
      </c>
      <c r="D12" s="1">
        <v>8</v>
      </c>
      <c r="E12" s="1" t="s">
        <v>4</v>
      </c>
      <c r="G12" s="4" t="s">
        <v>5</v>
      </c>
      <c r="H12" s="5">
        <v>11</v>
      </c>
    </row>
    <row r="13" spans="3:8" x14ac:dyDescent="0.25">
      <c r="G13" s="4" t="s">
        <v>8</v>
      </c>
      <c r="H13" s="5">
        <v>42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2020-08-26T07:23:15Z</dcterms:modified>
</cp:coreProperties>
</file>