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84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 s="1"/>
  <c r="G38" i="1"/>
  <c r="G39" i="1" s="1"/>
  <c r="H38" i="1"/>
  <c r="H40" i="1" s="1"/>
  <c r="I38" i="1"/>
  <c r="I40" i="1" s="1"/>
  <c r="J38" i="1"/>
  <c r="J39" i="1" s="1"/>
  <c r="K38" i="1"/>
  <c r="K39" i="1" s="1"/>
  <c r="L38" i="1"/>
  <c r="L40" i="1" s="1"/>
  <c r="M38" i="1"/>
  <c r="M40" i="1" s="1"/>
  <c r="N38" i="1"/>
  <c r="N39" i="1" s="1"/>
  <c r="O38" i="1"/>
  <c r="O39" i="1" s="1"/>
  <c r="P38" i="1"/>
  <c r="P40" i="1" s="1"/>
  <c r="Q38" i="1"/>
  <c r="Q40" i="1" s="1"/>
  <c r="R38" i="1"/>
  <c r="R39" i="1" s="1"/>
  <c r="S38" i="1"/>
  <c r="S39" i="1" s="1"/>
  <c r="T38" i="1"/>
  <c r="T40" i="1" s="1"/>
  <c r="U38" i="1"/>
  <c r="U40" i="1" s="1"/>
  <c r="V38" i="1"/>
  <c r="V39" i="1" s="1"/>
  <c r="W38" i="1"/>
  <c r="W39" i="1" s="1"/>
  <c r="X38" i="1"/>
  <c r="X40" i="1" s="1"/>
  <c r="Y38" i="1"/>
  <c r="Y40" i="1" s="1"/>
  <c r="Z38" i="1"/>
  <c r="Z39" i="1" s="1"/>
  <c r="AA38" i="1"/>
  <c r="AA39" i="1" s="1"/>
  <c r="AB38" i="1"/>
  <c r="AB40" i="1" s="1"/>
  <c r="AC38" i="1"/>
  <c r="AC40" i="1" s="1"/>
  <c r="AD38" i="1"/>
  <c r="AD39" i="1" s="1"/>
  <c r="AE38" i="1"/>
  <c r="AE39" i="1" s="1"/>
  <c r="AF38" i="1"/>
  <c r="AF40" i="1" s="1"/>
  <c r="AG38" i="1"/>
  <c r="AG40" i="1" s="1"/>
  <c r="AH38" i="1"/>
  <c r="AH39" i="1" s="1"/>
  <c r="AI38" i="1"/>
  <c r="AI39" i="1" s="1"/>
  <c r="F32" i="1"/>
  <c r="F33" i="1" s="1"/>
  <c r="G32" i="1"/>
  <c r="G33" i="1" s="1"/>
  <c r="H32" i="1"/>
  <c r="H34" i="1" s="1"/>
  <c r="I32" i="1"/>
  <c r="I34" i="1" s="1"/>
  <c r="J32" i="1"/>
  <c r="J33" i="1" s="1"/>
  <c r="K32" i="1"/>
  <c r="K33" i="1" s="1"/>
  <c r="L32" i="1"/>
  <c r="L34" i="1" s="1"/>
  <c r="M32" i="1"/>
  <c r="M34" i="1" s="1"/>
  <c r="N32" i="1"/>
  <c r="N33" i="1" s="1"/>
  <c r="O32" i="1"/>
  <c r="O33" i="1" s="1"/>
  <c r="P32" i="1"/>
  <c r="P34" i="1" s="1"/>
  <c r="Q32" i="1"/>
  <c r="Q34" i="1" s="1"/>
  <c r="R32" i="1"/>
  <c r="R33" i="1" s="1"/>
  <c r="S32" i="1"/>
  <c r="S33" i="1" s="1"/>
  <c r="T32" i="1"/>
  <c r="T34" i="1" s="1"/>
  <c r="U32" i="1"/>
  <c r="U34" i="1" s="1"/>
  <c r="V32" i="1"/>
  <c r="V33" i="1" s="1"/>
  <c r="W32" i="1"/>
  <c r="W33" i="1" s="1"/>
  <c r="X32" i="1"/>
  <c r="X34" i="1" s="1"/>
  <c r="Y32" i="1"/>
  <c r="Y34" i="1" s="1"/>
  <c r="Z32" i="1"/>
  <c r="Z33" i="1" s="1"/>
  <c r="AA32" i="1"/>
  <c r="AA33" i="1" s="1"/>
  <c r="AB32" i="1"/>
  <c r="AB34" i="1" s="1"/>
  <c r="AC32" i="1"/>
  <c r="AC34" i="1" s="1"/>
  <c r="AD32" i="1"/>
  <c r="AD33" i="1" s="1"/>
  <c r="AE32" i="1"/>
  <c r="AE33" i="1" s="1"/>
  <c r="AF32" i="1"/>
  <c r="AF34" i="1" s="1"/>
  <c r="AG32" i="1"/>
  <c r="AG34" i="1" s="1"/>
  <c r="AH32" i="1"/>
  <c r="AH33" i="1" s="1"/>
  <c r="AI32" i="1"/>
  <c r="AI33" i="1" s="1"/>
  <c r="E38" i="1"/>
  <c r="E40" i="1" s="1"/>
  <c r="E32" i="1"/>
  <c r="E34" i="1" s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E8" i="1"/>
  <c r="F26" i="1"/>
  <c r="G26" i="1"/>
  <c r="H26" i="1"/>
  <c r="H30" i="1" s="1"/>
  <c r="I26" i="1"/>
  <c r="J26" i="1"/>
  <c r="K26" i="1"/>
  <c r="L26" i="1"/>
  <c r="L30" i="1" s="1"/>
  <c r="M26" i="1"/>
  <c r="N26" i="1"/>
  <c r="O26" i="1"/>
  <c r="P26" i="1"/>
  <c r="P30" i="1" s="1"/>
  <c r="Q26" i="1"/>
  <c r="R26" i="1"/>
  <c r="S26" i="1"/>
  <c r="S30" i="1" s="1"/>
  <c r="T26" i="1"/>
  <c r="U26" i="1"/>
  <c r="V26" i="1"/>
  <c r="W26" i="1"/>
  <c r="X26" i="1"/>
  <c r="X30" i="1" s="1"/>
  <c r="Y26" i="1"/>
  <c r="Z26" i="1"/>
  <c r="AA26" i="1"/>
  <c r="AB26" i="1"/>
  <c r="AB30" i="1" s="1"/>
  <c r="AC26" i="1"/>
  <c r="AD26" i="1"/>
  <c r="AE26" i="1"/>
  <c r="AE30" i="1" s="1"/>
  <c r="AF26" i="1"/>
  <c r="AG26" i="1"/>
  <c r="AH26" i="1"/>
  <c r="AI26" i="1"/>
  <c r="E26" i="1"/>
  <c r="F20" i="1"/>
  <c r="F23" i="1" s="1"/>
  <c r="G20" i="1"/>
  <c r="G22" i="1" s="1"/>
  <c r="H20" i="1"/>
  <c r="H22" i="1" s="1"/>
  <c r="I20" i="1"/>
  <c r="I23" i="1" s="1"/>
  <c r="J20" i="1"/>
  <c r="J23" i="1" s="1"/>
  <c r="K20" i="1"/>
  <c r="K23" i="1" s="1"/>
  <c r="L20" i="1"/>
  <c r="L22" i="1" s="1"/>
  <c r="M20" i="1"/>
  <c r="M23" i="1" s="1"/>
  <c r="N20" i="1"/>
  <c r="N23" i="1" s="1"/>
  <c r="O20" i="1"/>
  <c r="O24" i="1" s="1"/>
  <c r="P20" i="1"/>
  <c r="P22" i="1" s="1"/>
  <c r="Q20" i="1"/>
  <c r="Q23" i="1" s="1"/>
  <c r="R20" i="1"/>
  <c r="R23" i="1" s="1"/>
  <c r="S20" i="1"/>
  <c r="S21" i="1" s="1"/>
  <c r="T20" i="1"/>
  <c r="T22" i="1" s="1"/>
  <c r="U20" i="1"/>
  <c r="U23" i="1" s="1"/>
  <c r="V20" i="1"/>
  <c r="V23" i="1" s="1"/>
  <c r="W20" i="1"/>
  <c r="W22" i="1" s="1"/>
  <c r="X20" i="1"/>
  <c r="X22" i="1" s="1"/>
  <c r="Y20" i="1"/>
  <c r="Y23" i="1" s="1"/>
  <c r="Z20" i="1"/>
  <c r="Z23" i="1" s="1"/>
  <c r="AA20" i="1"/>
  <c r="AA23" i="1" s="1"/>
  <c r="AB20" i="1"/>
  <c r="AB22" i="1" s="1"/>
  <c r="AC20" i="1"/>
  <c r="AC23" i="1" s="1"/>
  <c r="AD20" i="1"/>
  <c r="AD23" i="1" s="1"/>
  <c r="AE20" i="1"/>
  <c r="AE22" i="1" s="1"/>
  <c r="AF20" i="1"/>
  <c r="AF22" i="1" s="1"/>
  <c r="AG20" i="1"/>
  <c r="AG23" i="1" s="1"/>
  <c r="AH20" i="1"/>
  <c r="AH21" i="1" s="1"/>
  <c r="AI20" i="1"/>
  <c r="E20" i="1"/>
  <c r="E23" i="1" s="1"/>
  <c r="F14" i="1"/>
  <c r="F15" i="1" s="1"/>
  <c r="G14" i="1"/>
  <c r="G15" i="1" s="1"/>
  <c r="H14" i="1"/>
  <c r="H15" i="1" s="1"/>
  <c r="I14" i="1"/>
  <c r="I15" i="1" s="1"/>
  <c r="J14" i="1"/>
  <c r="J15" i="1" s="1"/>
  <c r="K14" i="1"/>
  <c r="K16" i="1" s="1"/>
  <c r="L14" i="1"/>
  <c r="L15" i="1" s="1"/>
  <c r="M14" i="1"/>
  <c r="M17" i="1" s="1"/>
  <c r="N14" i="1"/>
  <c r="N15" i="1" s="1"/>
  <c r="O14" i="1"/>
  <c r="O16" i="1" s="1"/>
  <c r="P14" i="1"/>
  <c r="P15" i="1" s="1"/>
  <c r="Q14" i="1"/>
  <c r="Q17" i="1" s="1"/>
  <c r="R14" i="1"/>
  <c r="R15" i="1" s="1"/>
  <c r="S14" i="1"/>
  <c r="S16" i="1" s="1"/>
  <c r="T14" i="1"/>
  <c r="T15" i="1" s="1"/>
  <c r="U14" i="1"/>
  <c r="U15" i="1" s="1"/>
  <c r="V14" i="1"/>
  <c r="V15" i="1" s="1"/>
  <c r="W14" i="1"/>
  <c r="W16" i="1" s="1"/>
  <c r="X14" i="1"/>
  <c r="X15" i="1" s="1"/>
  <c r="Y14" i="1"/>
  <c r="Y17" i="1" s="1"/>
  <c r="Z14" i="1"/>
  <c r="Z15" i="1" s="1"/>
  <c r="AA14" i="1"/>
  <c r="AA16" i="1" s="1"/>
  <c r="AB14" i="1"/>
  <c r="AB15" i="1" s="1"/>
  <c r="AC14" i="1"/>
  <c r="AC16" i="1" s="1"/>
  <c r="AD14" i="1"/>
  <c r="AD15" i="1" s="1"/>
  <c r="AE14" i="1"/>
  <c r="AE16" i="1" s="1"/>
  <c r="AF14" i="1"/>
  <c r="AF15" i="1" s="1"/>
  <c r="AG14" i="1"/>
  <c r="AG15" i="1" s="1"/>
  <c r="AH14" i="1"/>
  <c r="AH15" i="1" s="1"/>
  <c r="AI14" i="1"/>
  <c r="AI16" i="1" s="1"/>
  <c r="E14" i="1"/>
  <c r="E18" i="1" s="1"/>
  <c r="F29" i="1"/>
  <c r="G29" i="1"/>
  <c r="I29" i="1"/>
  <c r="K29" i="1"/>
  <c r="M29" i="1"/>
  <c r="O29" i="1"/>
  <c r="Q29" i="1"/>
  <c r="T30" i="1"/>
  <c r="U29" i="1"/>
  <c r="W30" i="1"/>
  <c r="Y29" i="1"/>
  <c r="AA30" i="1"/>
  <c r="AC29" i="1"/>
  <c r="AG29" i="1"/>
  <c r="AI30" i="1"/>
  <c r="AI24" i="1"/>
  <c r="E33" i="1" l="1"/>
  <c r="AI36" i="1"/>
  <c r="AE36" i="1"/>
  <c r="AA36" i="1"/>
  <c r="W36" i="1"/>
  <c r="S36" i="1"/>
  <c r="O36" i="1"/>
  <c r="K36" i="1"/>
  <c r="G36" i="1"/>
  <c r="AG35" i="1"/>
  <c r="AC35" i="1"/>
  <c r="Y35" i="1"/>
  <c r="U35" i="1"/>
  <c r="Q35" i="1"/>
  <c r="M35" i="1"/>
  <c r="I35" i="1"/>
  <c r="AI34" i="1"/>
  <c r="AE34" i="1"/>
  <c r="AA34" i="1"/>
  <c r="W34" i="1"/>
  <c r="S34" i="1"/>
  <c r="O34" i="1"/>
  <c r="K34" i="1"/>
  <c r="G34" i="1"/>
  <c r="AG33" i="1"/>
  <c r="AC33" i="1"/>
  <c r="Y33" i="1"/>
  <c r="U33" i="1"/>
  <c r="Q33" i="1"/>
  <c r="M33" i="1"/>
  <c r="I33" i="1"/>
  <c r="E39" i="1"/>
  <c r="AI42" i="1"/>
  <c r="AE42" i="1"/>
  <c r="AA42" i="1"/>
  <c r="W42" i="1"/>
  <c r="S42" i="1"/>
  <c r="O42" i="1"/>
  <c r="K42" i="1"/>
  <c r="G42" i="1"/>
  <c r="AG41" i="1"/>
  <c r="AC41" i="1"/>
  <c r="Y41" i="1"/>
  <c r="U41" i="1"/>
  <c r="Q41" i="1"/>
  <c r="M41" i="1"/>
  <c r="I41" i="1"/>
  <c r="AI40" i="1"/>
  <c r="AE40" i="1"/>
  <c r="AA40" i="1"/>
  <c r="W40" i="1"/>
  <c r="S40" i="1"/>
  <c r="O40" i="1"/>
  <c r="K40" i="1"/>
  <c r="G40" i="1"/>
  <c r="AG39" i="1"/>
  <c r="AC39" i="1"/>
  <c r="Y39" i="1"/>
  <c r="U39" i="1"/>
  <c r="Q39" i="1"/>
  <c r="M39" i="1"/>
  <c r="I39" i="1"/>
  <c r="E36" i="1"/>
  <c r="AH36" i="1"/>
  <c r="AD36" i="1"/>
  <c r="Z36" i="1"/>
  <c r="V36" i="1"/>
  <c r="R36" i="1"/>
  <c r="N36" i="1"/>
  <c r="J36" i="1"/>
  <c r="F36" i="1"/>
  <c r="AF35" i="1"/>
  <c r="AB35" i="1"/>
  <c r="X35" i="1"/>
  <c r="T35" i="1"/>
  <c r="P35" i="1"/>
  <c r="L35" i="1"/>
  <c r="H35" i="1"/>
  <c r="AH34" i="1"/>
  <c r="AD34" i="1"/>
  <c r="Z34" i="1"/>
  <c r="V34" i="1"/>
  <c r="R34" i="1"/>
  <c r="N34" i="1"/>
  <c r="J34" i="1"/>
  <c r="F34" i="1"/>
  <c r="AF33" i="1"/>
  <c r="AB33" i="1"/>
  <c r="X33" i="1"/>
  <c r="T33" i="1"/>
  <c r="P33" i="1"/>
  <c r="L33" i="1"/>
  <c r="H33" i="1"/>
  <c r="E42" i="1"/>
  <c r="AH42" i="1"/>
  <c r="AD42" i="1"/>
  <c r="Z42" i="1"/>
  <c r="V42" i="1"/>
  <c r="R42" i="1"/>
  <c r="N42" i="1"/>
  <c r="J42" i="1"/>
  <c r="F42" i="1"/>
  <c r="AF41" i="1"/>
  <c r="AB41" i="1"/>
  <c r="X41" i="1"/>
  <c r="T41" i="1"/>
  <c r="P41" i="1"/>
  <c r="L41" i="1"/>
  <c r="H41" i="1"/>
  <c r="AH40" i="1"/>
  <c r="AD40" i="1"/>
  <c r="Z40" i="1"/>
  <c r="V40" i="1"/>
  <c r="R40" i="1"/>
  <c r="N40" i="1"/>
  <c r="J40" i="1"/>
  <c r="F40" i="1"/>
  <c r="AF39" i="1"/>
  <c r="AB39" i="1"/>
  <c r="X39" i="1"/>
  <c r="T39" i="1"/>
  <c r="P39" i="1"/>
  <c r="L39" i="1"/>
  <c r="H39" i="1"/>
  <c r="E35" i="1"/>
  <c r="AG36" i="1"/>
  <c r="AC36" i="1"/>
  <c r="Y36" i="1"/>
  <c r="U36" i="1"/>
  <c r="Q36" i="1"/>
  <c r="M36" i="1"/>
  <c r="I36" i="1"/>
  <c r="AI35" i="1"/>
  <c r="AE35" i="1"/>
  <c r="AA35" i="1"/>
  <c r="W35" i="1"/>
  <c r="S35" i="1"/>
  <c r="O35" i="1"/>
  <c r="K35" i="1"/>
  <c r="G35" i="1"/>
  <c r="E41" i="1"/>
  <c r="AG42" i="1"/>
  <c r="AC42" i="1"/>
  <c r="Y42" i="1"/>
  <c r="U42" i="1"/>
  <c r="Q42" i="1"/>
  <c r="M42" i="1"/>
  <c r="I42" i="1"/>
  <c r="AI41" i="1"/>
  <c r="AE41" i="1"/>
  <c r="AA41" i="1"/>
  <c r="W41" i="1"/>
  <c r="S41" i="1"/>
  <c r="O41" i="1"/>
  <c r="K41" i="1"/>
  <c r="G41" i="1"/>
  <c r="AF36" i="1"/>
  <c r="AB36" i="1"/>
  <c r="X36" i="1"/>
  <c r="T36" i="1"/>
  <c r="P36" i="1"/>
  <c r="L36" i="1"/>
  <c r="H36" i="1"/>
  <c r="AH35" i="1"/>
  <c r="AD35" i="1"/>
  <c r="Z35" i="1"/>
  <c r="V35" i="1"/>
  <c r="R35" i="1"/>
  <c r="N35" i="1"/>
  <c r="J35" i="1"/>
  <c r="F35" i="1"/>
  <c r="AF42" i="1"/>
  <c r="AB42" i="1"/>
  <c r="X42" i="1"/>
  <c r="T42" i="1"/>
  <c r="P42" i="1"/>
  <c r="L42" i="1"/>
  <c r="H42" i="1"/>
  <c r="AH41" i="1"/>
  <c r="AD41" i="1"/>
  <c r="Z41" i="1"/>
  <c r="V41" i="1"/>
  <c r="R41" i="1"/>
  <c r="N41" i="1"/>
  <c r="J41" i="1"/>
  <c r="F41" i="1"/>
  <c r="T18" i="1"/>
  <c r="T16" i="1"/>
  <c r="G21" i="1"/>
  <c r="G24" i="1"/>
  <c r="S22" i="1"/>
  <c r="P18" i="1"/>
  <c r="H16" i="1"/>
  <c r="AE21" i="1"/>
  <c r="AA24" i="1"/>
  <c r="W23" i="1"/>
  <c r="O22" i="1"/>
  <c r="E16" i="1"/>
  <c r="H18" i="1"/>
  <c r="W21" i="1"/>
  <c r="W24" i="1"/>
  <c r="S23" i="1"/>
  <c r="AF18" i="1"/>
  <c r="X16" i="1"/>
  <c r="O21" i="1"/>
  <c r="K24" i="1"/>
  <c r="G23" i="1"/>
  <c r="G18" i="1"/>
  <c r="G16" i="1"/>
  <c r="E15" i="1"/>
  <c r="AB18" i="1"/>
  <c r="L18" i="1"/>
  <c r="AF16" i="1"/>
  <c r="P16" i="1"/>
  <c r="AD21" i="1"/>
  <c r="V21" i="1"/>
  <c r="N21" i="1"/>
  <c r="F21" i="1"/>
  <c r="S24" i="1"/>
  <c r="AE23" i="1"/>
  <c r="O23" i="1"/>
  <c r="AA22" i="1"/>
  <c r="K22" i="1"/>
  <c r="E17" i="1"/>
  <c r="X18" i="1"/>
  <c r="K18" i="1"/>
  <c r="AB16" i="1"/>
  <c r="L16" i="1"/>
  <c r="AA21" i="1"/>
  <c r="K21" i="1"/>
  <c r="AE24" i="1"/>
  <c r="Z21" i="1"/>
  <c r="R21" i="1"/>
  <c r="J21" i="1"/>
  <c r="AI18" i="1"/>
  <c r="AA18" i="1"/>
  <c r="W18" i="1"/>
  <c r="S18" i="1"/>
  <c r="O18" i="1"/>
  <c r="AC17" i="1"/>
  <c r="AC15" i="1"/>
  <c r="Y15" i="1"/>
  <c r="Q15" i="1"/>
  <c r="M15" i="1"/>
  <c r="AH18" i="1"/>
  <c r="AD18" i="1"/>
  <c r="Z18" i="1"/>
  <c r="V18" i="1"/>
  <c r="R18" i="1"/>
  <c r="N18" i="1"/>
  <c r="J18" i="1"/>
  <c r="F18" i="1"/>
  <c r="AF17" i="1"/>
  <c r="AB17" i="1"/>
  <c r="X17" i="1"/>
  <c r="T17" i="1"/>
  <c r="P17" i="1"/>
  <c r="L17" i="1"/>
  <c r="H17" i="1"/>
  <c r="AH16" i="1"/>
  <c r="AD16" i="1"/>
  <c r="Z16" i="1"/>
  <c r="V16" i="1"/>
  <c r="R16" i="1"/>
  <c r="N16" i="1"/>
  <c r="J16" i="1"/>
  <c r="F16" i="1"/>
  <c r="AG21" i="1"/>
  <c r="AC21" i="1"/>
  <c r="Y21" i="1"/>
  <c r="U21" i="1"/>
  <c r="Q21" i="1"/>
  <c r="M21" i="1"/>
  <c r="I21" i="1"/>
  <c r="AH24" i="1"/>
  <c r="AD24" i="1"/>
  <c r="Z24" i="1"/>
  <c r="V24" i="1"/>
  <c r="R24" i="1"/>
  <c r="N24" i="1"/>
  <c r="J24" i="1"/>
  <c r="F24" i="1"/>
  <c r="AF23" i="1"/>
  <c r="AB23" i="1"/>
  <c r="X23" i="1"/>
  <c r="T23" i="1"/>
  <c r="P23" i="1"/>
  <c r="L23" i="1"/>
  <c r="H23" i="1"/>
  <c r="AH22" i="1"/>
  <c r="AD22" i="1"/>
  <c r="Z22" i="1"/>
  <c r="V22" i="1"/>
  <c r="R22" i="1"/>
  <c r="N22" i="1"/>
  <c r="J22" i="1"/>
  <c r="F22" i="1"/>
  <c r="AG18" i="1"/>
  <c r="AC18" i="1"/>
  <c r="Y18" i="1"/>
  <c r="U18" i="1"/>
  <c r="Q18" i="1"/>
  <c r="M18" i="1"/>
  <c r="I18" i="1"/>
  <c r="AI17" i="1"/>
  <c r="AE17" i="1"/>
  <c r="AA17" i="1"/>
  <c r="W17" i="1"/>
  <c r="S17" i="1"/>
  <c r="O17" i="1"/>
  <c r="K17" i="1"/>
  <c r="G17" i="1"/>
  <c r="AG16" i="1"/>
  <c r="Y16" i="1"/>
  <c r="U16" i="1"/>
  <c r="Q16" i="1"/>
  <c r="M16" i="1"/>
  <c r="I16" i="1"/>
  <c r="AI15" i="1"/>
  <c r="AE15" i="1"/>
  <c r="AA15" i="1"/>
  <c r="W15" i="1"/>
  <c r="S15" i="1"/>
  <c r="O15" i="1"/>
  <c r="K15" i="1"/>
  <c r="AF21" i="1"/>
  <c r="AB21" i="1"/>
  <c r="X21" i="1"/>
  <c r="T21" i="1"/>
  <c r="P21" i="1"/>
  <c r="L21" i="1"/>
  <c r="H21" i="1"/>
  <c r="AG24" i="1"/>
  <c r="AC24" i="1"/>
  <c r="Y24" i="1"/>
  <c r="U24" i="1"/>
  <c r="Q24" i="1"/>
  <c r="M24" i="1"/>
  <c r="I24" i="1"/>
  <c r="E24" i="1"/>
  <c r="AG22" i="1"/>
  <c r="AC22" i="1"/>
  <c r="Y22" i="1"/>
  <c r="U22" i="1"/>
  <c r="Q22" i="1"/>
  <c r="M22" i="1"/>
  <c r="I22" i="1"/>
  <c r="E22" i="1"/>
  <c r="AH17" i="1"/>
  <c r="AD17" i="1"/>
  <c r="Z17" i="1"/>
  <c r="V17" i="1"/>
  <c r="R17" i="1"/>
  <c r="N17" i="1"/>
  <c r="J17" i="1"/>
  <c r="F17" i="1"/>
  <c r="E21" i="1"/>
  <c r="AF24" i="1"/>
  <c r="AB24" i="1"/>
  <c r="X24" i="1"/>
  <c r="T24" i="1"/>
  <c r="P24" i="1"/>
  <c r="L24" i="1"/>
  <c r="H24" i="1"/>
  <c r="AH23" i="1"/>
  <c r="AE18" i="1"/>
  <c r="AG17" i="1"/>
  <c r="U17" i="1"/>
  <c r="I17" i="1"/>
  <c r="M27" i="1"/>
  <c r="M30" i="1"/>
  <c r="I27" i="1"/>
  <c r="I30" i="1"/>
  <c r="Y27" i="1"/>
  <c r="U30" i="1"/>
  <c r="M28" i="1"/>
  <c r="U27" i="1"/>
  <c r="Q30" i="1"/>
  <c r="I28" i="1"/>
  <c r="AG27" i="1"/>
  <c r="Q27" i="1"/>
  <c r="AC30" i="1"/>
  <c r="O30" i="1"/>
  <c r="G30" i="1"/>
  <c r="U28" i="1"/>
  <c r="AC27" i="1"/>
  <c r="Y30" i="1"/>
  <c r="AG28" i="1"/>
  <c r="Q28" i="1"/>
  <c r="K30" i="1"/>
  <c r="AC28" i="1"/>
  <c r="AI21" i="1"/>
  <c r="AI23" i="1"/>
  <c r="AI22" i="1"/>
  <c r="AG30" i="1"/>
  <c r="Y28" i="1"/>
  <c r="AH29" i="1"/>
  <c r="AH28" i="1"/>
  <c r="AH27" i="1"/>
  <c r="AH30" i="1"/>
  <c r="E28" i="1"/>
  <c r="E30" i="1"/>
  <c r="E29" i="1"/>
  <c r="E27" i="1"/>
  <c r="AF30" i="1"/>
  <c r="AF29" i="1"/>
  <c r="AF28" i="1"/>
  <c r="AF27" i="1"/>
  <c r="AD29" i="1"/>
  <c r="AD28" i="1"/>
  <c r="AD27" i="1"/>
  <c r="AD30" i="1"/>
  <c r="Z29" i="1"/>
  <c r="Z28" i="1"/>
  <c r="Z27" i="1"/>
  <c r="Z30" i="1"/>
  <c r="V29" i="1"/>
  <c r="V28" i="1"/>
  <c r="V27" i="1"/>
  <c r="V30" i="1"/>
  <c r="R29" i="1"/>
  <c r="R28" i="1"/>
  <c r="R27" i="1"/>
  <c r="R30" i="1"/>
  <c r="N29" i="1"/>
  <c r="N28" i="1"/>
  <c r="N27" i="1"/>
  <c r="N30" i="1"/>
  <c r="J29" i="1"/>
  <c r="J28" i="1"/>
  <c r="J27" i="1"/>
  <c r="J30" i="1"/>
  <c r="AB27" i="1"/>
  <c r="X27" i="1"/>
  <c r="T27" i="1"/>
  <c r="P27" i="1"/>
  <c r="L27" i="1"/>
  <c r="H27" i="1"/>
  <c r="F30" i="1"/>
  <c r="AB28" i="1"/>
  <c r="X28" i="1"/>
  <c r="T28" i="1"/>
  <c r="P28" i="1"/>
  <c r="L28" i="1"/>
  <c r="H28" i="1"/>
  <c r="AI27" i="1"/>
  <c r="AE27" i="1"/>
  <c r="AA27" i="1"/>
  <c r="W27" i="1"/>
  <c r="S27" i="1"/>
  <c r="O27" i="1"/>
  <c r="K27" i="1"/>
  <c r="G27" i="1"/>
  <c r="AB29" i="1"/>
  <c r="X29" i="1"/>
  <c r="T29" i="1"/>
  <c r="P29" i="1"/>
  <c r="L29" i="1"/>
  <c r="H29" i="1"/>
  <c r="AI28" i="1"/>
  <c r="AE28" i="1"/>
  <c r="AA28" i="1"/>
  <c r="W28" i="1"/>
  <c r="S28" i="1"/>
  <c r="O28" i="1"/>
  <c r="K28" i="1"/>
  <c r="G28" i="1"/>
  <c r="F27" i="1"/>
  <c r="AI29" i="1"/>
  <c r="AE29" i="1"/>
  <c r="AA29" i="1"/>
  <c r="W29" i="1"/>
  <c r="S29" i="1"/>
  <c r="F28" i="1"/>
</calcChain>
</file>

<file path=xl/sharedStrings.xml><?xml version="1.0" encoding="utf-8"?>
<sst xmlns="http://schemas.openxmlformats.org/spreadsheetml/2006/main" count="117" uniqueCount="17">
  <si>
    <t>№</t>
  </si>
  <si>
    <t>Ф.И.О.</t>
  </si>
  <si>
    <t>ДОЛЖНОСТЬ</t>
  </si>
  <si>
    <t>ГОД</t>
  </si>
  <si>
    <t>Иванов Иван И.</t>
  </si>
  <si>
    <t>Петров Петр П.</t>
  </si>
  <si>
    <t>Сидоров Сидор С.</t>
  </si>
  <si>
    <t>Пупкин Павел П.</t>
  </si>
  <si>
    <t>ст. техник</t>
  </si>
  <si>
    <t>техник</t>
  </si>
  <si>
    <t>первая смена в 2018 году</t>
  </si>
  <si>
    <t>Ягодин Р.</t>
  </si>
  <si>
    <t>Рыженков Д.</t>
  </si>
  <si>
    <t>Щеглова И.</t>
  </si>
  <si>
    <t>Кириллов А.</t>
  </si>
  <si>
    <t>о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</si>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</sst>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5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 Black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textRotation="180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2035" min="2018" page="10" val="2020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</xdr:row>
          <xdr:rowOff>38100</xdr:rowOff>
        </xdr:from>
        <xdr:to>
          <xdr:col>4</xdr:col>
          <xdr:colOff>295275</xdr:colOff>
          <xdr:row>3</xdr:row>
          <xdr:rowOff>171450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1</xdr:row>
          <xdr:rowOff>57151</xdr:rowOff>
        </xdr:from>
        <xdr:to>
          <xdr:col>15</xdr:col>
          <xdr:colOff>225136</xdr:colOff>
          <xdr:row>3</xdr:row>
          <xdr:rowOff>129887</xdr:rowOff>
        </xdr:to>
        <xdr:sp macro="" textlink="">
          <xdr:nvSpPr>
            <xdr:cNvPr id="1032" name="Labe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Меняем только год. Т.К. график составляеться сразу на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400050</xdr:colOff>
          <xdr:row>7</xdr:row>
          <xdr:rowOff>304800</xdr:rowOff>
        </xdr:from>
        <xdr:to>
          <xdr:col>41</xdr:col>
          <xdr:colOff>47625</xdr:colOff>
          <xdr:row>7</xdr:row>
          <xdr:rowOff>753341</xdr:rowOff>
        </xdr:to>
        <xdr:sp macro="" textlink="">
          <xdr:nvSpPr>
            <xdr:cNvPr id="1033" name="Labe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ПРИМЕР ГРАФИКА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I42"/>
  <sheetViews>
    <sheetView tabSelected="1" zoomScale="110" zoomScaleNormal="110" workbookViewId="0">
      <selection activeCell="AN9" sqref="AN9"/>
    </sheetView>
  </sheetViews>
  <sheetFormatPr defaultRowHeight="15" x14ac:dyDescent="0.25"/>
  <cols>
    <col min="1" max="1" width="3" customWidth="1"/>
    <col min="2" max="2" width="18.42578125" customWidth="1"/>
    <col min="3" max="4" width="7.7109375" customWidth="1"/>
    <col min="5" max="13" width="4.7109375" customWidth="1"/>
    <col min="14" max="14" width="4.5703125" customWidth="1"/>
    <col min="15" max="35" width="4.7109375" customWidth="1"/>
  </cols>
  <sheetData>
    <row r="2" spans="1:35" x14ac:dyDescent="0.25">
      <c r="B2" s="10"/>
      <c r="C2" s="10"/>
      <c r="D2" s="10"/>
      <c r="E2" s="10"/>
      <c r="F2" s="10"/>
    </row>
    <row r="3" spans="1:35" x14ac:dyDescent="0.25">
      <c r="B3" s="10"/>
      <c r="C3" s="13"/>
      <c r="D3" s="11" t="s">
        <v>3</v>
      </c>
      <c r="E3" s="10"/>
      <c r="F3" s="10"/>
    </row>
    <row r="4" spans="1:35" x14ac:dyDescent="0.25">
      <c r="B4" s="10"/>
      <c r="C4" s="14"/>
      <c r="D4" s="12">
        <v>2020</v>
      </c>
      <c r="E4" s="10"/>
      <c r="F4" s="10"/>
    </row>
    <row r="5" spans="1:35" x14ac:dyDescent="0.25">
      <c r="B5" s="10"/>
      <c r="C5" s="10"/>
      <c r="D5" s="10"/>
      <c r="E5" s="10"/>
      <c r="F5" s="10"/>
    </row>
    <row r="8" spans="1:35" ht="100.5" customHeight="1" x14ac:dyDescent="0.25">
      <c r="A8" s="4" t="s">
        <v>0</v>
      </c>
      <c r="B8" s="3" t="s">
        <v>1</v>
      </c>
      <c r="C8" s="2" t="s">
        <v>2</v>
      </c>
      <c r="D8" s="8" t="s">
        <v>10</v>
      </c>
      <c r="E8" s="5">
        <f>IFERROR(DATEVALUE(COLUMN()-COLUMN($D$8)&amp;"."&amp;8&amp;"."&amp;$D$4),"")</f>
        <v>44044</v>
      </c>
      <c r="F8" s="5">
        <f t="shared" ref="F8:AI8" si="0">IFERROR(DATEVALUE(COLUMN()-COLUMN($D$8)&amp;"."&amp;8&amp;"."&amp;$D$4),"")</f>
        <v>44045</v>
      </c>
      <c r="G8" s="5">
        <f t="shared" si="0"/>
        <v>44046</v>
      </c>
      <c r="H8" s="5">
        <f t="shared" si="0"/>
        <v>44047</v>
      </c>
      <c r="I8" s="5">
        <f t="shared" si="0"/>
        <v>44048</v>
      </c>
      <c r="J8" s="5">
        <f t="shared" si="0"/>
        <v>44049</v>
      </c>
      <c r="K8" s="5">
        <f t="shared" si="0"/>
        <v>44050</v>
      </c>
      <c r="L8" s="5">
        <f t="shared" si="0"/>
        <v>44051</v>
      </c>
      <c r="M8" s="5">
        <f t="shared" si="0"/>
        <v>44052</v>
      </c>
      <c r="N8" s="5">
        <f t="shared" si="0"/>
        <v>44053</v>
      </c>
      <c r="O8" s="5">
        <f t="shared" si="0"/>
        <v>44054</v>
      </c>
      <c r="P8" s="5">
        <f t="shared" si="0"/>
        <v>44055</v>
      </c>
      <c r="Q8" s="5">
        <f t="shared" si="0"/>
        <v>44056</v>
      </c>
      <c r="R8" s="5">
        <f t="shared" si="0"/>
        <v>44057</v>
      </c>
      <c r="S8" s="5">
        <f t="shared" si="0"/>
        <v>44058</v>
      </c>
      <c r="T8" s="5">
        <f t="shared" si="0"/>
        <v>44059</v>
      </c>
      <c r="U8" s="5">
        <f t="shared" si="0"/>
        <v>44060</v>
      </c>
      <c r="V8" s="5">
        <f t="shared" si="0"/>
        <v>44061</v>
      </c>
      <c r="W8" s="5">
        <f t="shared" si="0"/>
        <v>44062</v>
      </c>
      <c r="X8" s="5">
        <f t="shared" si="0"/>
        <v>44063</v>
      </c>
      <c r="Y8" s="5">
        <f t="shared" si="0"/>
        <v>44064</v>
      </c>
      <c r="Z8" s="5">
        <f t="shared" si="0"/>
        <v>44065</v>
      </c>
      <c r="AA8" s="5">
        <f t="shared" si="0"/>
        <v>44066</v>
      </c>
      <c r="AB8" s="5">
        <f t="shared" si="0"/>
        <v>44067</v>
      </c>
      <c r="AC8" s="5">
        <f t="shared" si="0"/>
        <v>44068</v>
      </c>
      <c r="AD8" s="5">
        <f t="shared" si="0"/>
        <v>44069</v>
      </c>
      <c r="AE8" s="5">
        <f t="shared" si="0"/>
        <v>44070</v>
      </c>
      <c r="AF8" s="5">
        <f t="shared" si="0"/>
        <v>44071</v>
      </c>
      <c r="AG8" s="5">
        <f t="shared" si="0"/>
        <v>44072</v>
      </c>
      <c r="AH8" s="5">
        <f t="shared" si="0"/>
        <v>44073</v>
      </c>
      <c r="AI8" s="5">
        <f t="shared" si="0"/>
        <v>44074</v>
      </c>
    </row>
    <row r="9" spans="1:35" x14ac:dyDescent="0.25">
      <c r="A9" s="1">
        <v>1</v>
      </c>
      <c r="B9" s="1" t="s">
        <v>11</v>
      </c>
      <c r="C9" s="6" t="s">
        <v>8</v>
      </c>
      <c r="D9" s="9">
        <v>44044</v>
      </c>
      <c r="E9" s="15" t="s">
        <v>16</v>
      </c>
      <c r="F9" s="16"/>
      <c r="G9" s="16"/>
      <c r="H9" s="15" t="s">
        <v>16</v>
      </c>
      <c r="I9" s="16"/>
      <c r="J9" s="16"/>
      <c r="K9" s="15" t="s">
        <v>16</v>
      </c>
      <c r="L9" s="16"/>
      <c r="M9" s="16"/>
      <c r="N9" s="15" t="s">
        <v>16</v>
      </c>
      <c r="O9" s="16"/>
      <c r="P9" s="16"/>
      <c r="Q9" s="15" t="s">
        <v>16</v>
      </c>
      <c r="R9" s="16"/>
      <c r="S9" s="16"/>
      <c r="T9" s="15" t="s">
        <v>16</v>
      </c>
      <c r="U9" s="16"/>
      <c r="V9" s="16"/>
      <c r="W9" s="16"/>
      <c r="X9" s="15" t="s">
        <v>16</v>
      </c>
      <c r="Y9" s="16"/>
      <c r="Z9" s="16"/>
      <c r="AA9" s="16"/>
      <c r="AB9" s="15" t="s">
        <v>16</v>
      </c>
      <c r="AC9" s="16"/>
      <c r="AD9" s="16"/>
      <c r="AE9" s="16"/>
      <c r="AF9" s="15" t="s">
        <v>16</v>
      </c>
      <c r="AG9" s="16"/>
      <c r="AH9" s="16"/>
      <c r="AI9" s="18"/>
    </row>
    <row r="10" spans="1:35" x14ac:dyDescent="0.25">
      <c r="A10" s="1">
        <v>2</v>
      </c>
      <c r="B10" s="1" t="s">
        <v>12</v>
      </c>
      <c r="C10" s="6" t="s">
        <v>9</v>
      </c>
      <c r="D10" s="9">
        <v>44045</v>
      </c>
      <c r="E10" s="16"/>
      <c r="F10" s="17" t="s">
        <v>15</v>
      </c>
      <c r="G10" s="17" t="s">
        <v>15</v>
      </c>
      <c r="H10" s="17" t="s">
        <v>15</v>
      </c>
      <c r="I10" s="17" t="s">
        <v>15</v>
      </c>
      <c r="J10" s="17" t="s">
        <v>15</v>
      </c>
      <c r="K10" s="17" t="s">
        <v>15</v>
      </c>
      <c r="L10" s="17" t="s">
        <v>15</v>
      </c>
      <c r="M10" s="17" t="s">
        <v>15</v>
      </c>
      <c r="N10" s="17" t="s">
        <v>15</v>
      </c>
      <c r="O10" s="17" t="s">
        <v>15</v>
      </c>
      <c r="P10" s="17" t="s">
        <v>15</v>
      </c>
      <c r="Q10" s="17" t="s">
        <v>15</v>
      </c>
      <c r="R10" s="17" t="s">
        <v>15</v>
      </c>
      <c r="S10" s="17" t="s">
        <v>15</v>
      </c>
      <c r="T10" s="16"/>
      <c r="U10" s="15" t="s">
        <v>16</v>
      </c>
      <c r="V10" s="16"/>
      <c r="W10" s="16"/>
      <c r="X10" s="16"/>
      <c r="Y10" s="15" t="s">
        <v>16</v>
      </c>
      <c r="Z10" s="16"/>
      <c r="AA10" s="16"/>
      <c r="AB10" s="16"/>
      <c r="AC10" s="15" t="s">
        <v>16</v>
      </c>
      <c r="AD10" s="16"/>
      <c r="AE10" s="16"/>
      <c r="AF10" s="16"/>
      <c r="AG10" s="15" t="s">
        <v>16</v>
      </c>
      <c r="AH10" s="16"/>
      <c r="AI10" s="16"/>
    </row>
    <row r="11" spans="1:35" x14ac:dyDescent="0.25">
      <c r="A11" s="1">
        <v>3</v>
      </c>
      <c r="B11" s="1" t="s">
        <v>13</v>
      </c>
      <c r="C11" s="6" t="s">
        <v>9</v>
      </c>
      <c r="D11" s="9">
        <v>44046</v>
      </c>
      <c r="E11" s="16"/>
      <c r="F11" s="15" t="s">
        <v>16</v>
      </c>
      <c r="G11" s="16"/>
      <c r="H11" s="16"/>
      <c r="I11" s="15" t="s">
        <v>16</v>
      </c>
      <c r="J11" s="16"/>
      <c r="K11" s="16"/>
      <c r="L11" s="15" t="s">
        <v>16</v>
      </c>
      <c r="M11" s="16"/>
      <c r="N11" s="16"/>
      <c r="O11" s="15" t="s">
        <v>16</v>
      </c>
      <c r="P11" s="16"/>
      <c r="Q11" s="16"/>
      <c r="R11" s="15" t="s">
        <v>16</v>
      </c>
      <c r="S11" s="16"/>
      <c r="T11" s="16"/>
      <c r="U11" s="16"/>
      <c r="V11" s="15" t="s">
        <v>16</v>
      </c>
      <c r="W11" s="16"/>
      <c r="X11" s="16"/>
      <c r="Y11" s="16"/>
      <c r="Z11" s="15" t="s">
        <v>16</v>
      </c>
      <c r="AA11" s="16"/>
      <c r="AB11" s="16"/>
      <c r="AC11" s="16"/>
      <c r="AD11" s="15" t="s">
        <v>16</v>
      </c>
      <c r="AE11" s="16"/>
      <c r="AF11" s="16"/>
      <c r="AG11" s="16"/>
      <c r="AH11" s="15" t="s">
        <v>16</v>
      </c>
      <c r="AI11" s="16"/>
    </row>
    <row r="12" spans="1:35" x14ac:dyDescent="0.25">
      <c r="A12" s="1">
        <v>4</v>
      </c>
      <c r="B12" s="1" t="s">
        <v>14</v>
      </c>
      <c r="C12" s="6" t="s">
        <v>9</v>
      </c>
      <c r="D12" s="9">
        <v>44047</v>
      </c>
      <c r="E12" s="16"/>
      <c r="F12" s="16"/>
      <c r="G12" s="15" t="s">
        <v>16</v>
      </c>
      <c r="H12" s="16"/>
      <c r="I12" s="16"/>
      <c r="J12" s="15" t="s">
        <v>16</v>
      </c>
      <c r="K12" s="16"/>
      <c r="L12" s="16"/>
      <c r="M12" s="15" t="s">
        <v>16</v>
      </c>
      <c r="N12" s="16"/>
      <c r="O12" s="16"/>
      <c r="P12" s="15" t="s">
        <v>16</v>
      </c>
      <c r="Q12" s="16"/>
      <c r="R12" s="16"/>
      <c r="S12" s="15" t="s">
        <v>16</v>
      </c>
      <c r="T12" s="16"/>
      <c r="U12" s="16"/>
      <c r="V12" s="16"/>
      <c r="W12" s="15" t="s">
        <v>16</v>
      </c>
      <c r="X12" s="16"/>
      <c r="Y12" s="16"/>
      <c r="Z12" s="16"/>
      <c r="AA12" s="15" t="s">
        <v>16</v>
      </c>
      <c r="AB12" s="16"/>
      <c r="AC12" s="16"/>
      <c r="AD12" s="16"/>
      <c r="AE12" s="15" t="s">
        <v>16</v>
      </c>
      <c r="AF12" s="16"/>
      <c r="AG12" s="16"/>
      <c r="AH12" s="16"/>
      <c r="AI12" s="15"/>
    </row>
    <row r="14" spans="1:35" ht="59.25" customHeight="1" x14ac:dyDescent="0.25">
      <c r="A14" s="4" t="s">
        <v>0</v>
      </c>
      <c r="B14" s="3" t="s">
        <v>1</v>
      </c>
      <c r="C14" s="2" t="s">
        <v>2</v>
      </c>
      <c r="D14" s="8" t="s">
        <v>10</v>
      </c>
      <c r="E14" s="5">
        <f>IFERROR(DATEVALUE(COLUMN()-COLUMN($D$8)&amp;"."&amp;8&amp;"."&amp;$D$4),"")</f>
        <v>44044</v>
      </c>
      <c r="F14" s="5">
        <f t="shared" ref="F14:AI14" si="1">IFERROR(DATEVALUE(COLUMN()-COLUMN($D$8)&amp;"."&amp;8&amp;"."&amp;$D$4),"")</f>
        <v>44045</v>
      </c>
      <c r="G14" s="5">
        <f t="shared" si="1"/>
        <v>44046</v>
      </c>
      <c r="H14" s="5">
        <f t="shared" si="1"/>
        <v>44047</v>
      </c>
      <c r="I14" s="5">
        <f t="shared" si="1"/>
        <v>44048</v>
      </c>
      <c r="J14" s="5">
        <f t="shared" si="1"/>
        <v>44049</v>
      </c>
      <c r="K14" s="5">
        <f t="shared" si="1"/>
        <v>44050</v>
      </c>
      <c r="L14" s="5">
        <f t="shared" si="1"/>
        <v>44051</v>
      </c>
      <c r="M14" s="5">
        <f t="shared" si="1"/>
        <v>44052</v>
      </c>
      <c r="N14" s="5">
        <f t="shared" si="1"/>
        <v>44053</v>
      </c>
      <c r="O14" s="5">
        <f t="shared" si="1"/>
        <v>44054</v>
      </c>
      <c r="P14" s="5">
        <f t="shared" si="1"/>
        <v>44055</v>
      </c>
      <c r="Q14" s="5">
        <f t="shared" si="1"/>
        <v>44056</v>
      </c>
      <c r="R14" s="5">
        <f t="shared" si="1"/>
        <v>44057</v>
      </c>
      <c r="S14" s="5">
        <f t="shared" si="1"/>
        <v>44058</v>
      </c>
      <c r="T14" s="5">
        <f t="shared" si="1"/>
        <v>44059</v>
      </c>
      <c r="U14" s="5">
        <f t="shared" si="1"/>
        <v>44060</v>
      </c>
      <c r="V14" s="5">
        <f t="shared" si="1"/>
        <v>44061</v>
      </c>
      <c r="W14" s="5">
        <f t="shared" si="1"/>
        <v>44062</v>
      </c>
      <c r="X14" s="5">
        <f t="shared" si="1"/>
        <v>44063</v>
      </c>
      <c r="Y14" s="5">
        <f t="shared" si="1"/>
        <v>44064</v>
      </c>
      <c r="Z14" s="5">
        <f t="shared" si="1"/>
        <v>44065</v>
      </c>
      <c r="AA14" s="5">
        <f t="shared" si="1"/>
        <v>44066</v>
      </c>
      <c r="AB14" s="5">
        <f t="shared" si="1"/>
        <v>44067</v>
      </c>
      <c r="AC14" s="5">
        <f t="shared" si="1"/>
        <v>44068</v>
      </c>
      <c r="AD14" s="5">
        <f t="shared" si="1"/>
        <v>44069</v>
      </c>
      <c r="AE14" s="5">
        <f t="shared" si="1"/>
        <v>44070</v>
      </c>
      <c r="AF14" s="5">
        <f t="shared" si="1"/>
        <v>44071</v>
      </c>
      <c r="AG14" s="5">
        <f t="shared" si="1"/>
        <v>44072</v>
      </c>
      <c r="AH14" s="5">
        <f t="shared" si="1"/>
        <v>44073</v>
      </c>
      <c r="AI14" s="5">
        <f t="shared" si="1"/>
        <v>44074</v>
      </c>
    </row>
    <row r="15" spans="1:35" x14ac:dyDescent="0.25">
      <c r="A15" s="1">
        <v>1</v>
      </c>
      <c r="B15" s="1" t="s">
        <v>11</v>
      </c>
      <c r="C15" s="6" t="s">
        <v>8</v>
      </c>
      <c r="D15" s="9">
        <v>44044</v>
      </c>
      <c r="E15" s="7" t="str">
        <f>IFERROR(IF(OR(MOD(E$14-$D15,4),$B15=""),"","с"),"")</f>
        <v>с</v>
      </c>
      <c r="F15" s="7" t="str">
        <f t="shared" ref="F15:AI18" si="2">IFERROR(IF(OR(MOD(F$14-$D15,4),$B15=""),"","с"),"")</f>
        <v/>
      </c>
      <c r="G15" s="7" t="str">
        <f t="shared" si="2"/>
        <v/>
      </c>
      <c r="H15" s="7" t="str">
        <f t="shared" si="2"/>
        <v/>
      </c>
      <c r="I15" s="7" t="str">
        <f t="shared" si="2"/>
        <v>с</v>
      </c>
      <c r="J15" s="7" t="str">
        <f t="shared" si="2"/>
        <v/>
      </c>
      <c r="K15" s="7" t="str">
        <f t="shared" si="2"/>
        <v/>
      </c>
      <c r="L15" s="7" t="str">
        <f t="shared" si="2"/>
        <v/>
      </c>
      <c r="M15" s="7" t="str">
        <f t="shared" si="2"/>
        <v>с</v>
      </c>
      <c r="N15" s="7" t="str">
        <f t="shared" si="2"/>
        <v/>
      </c>
      <c r="O15" s="7" t="str">
        <f t="shared" si="2"/>
        <v/>
      </c>
      <c r="P15" s="7" t="str">
        <f t="shared" si="2"/>
        <v/>
      </c>
      <c r="Q15" s="7" t="str">
        <f t="shared" si="2"/>
        <v>с</v>
      </c>
      <c r="R15" s="7" t="str">
        <f t="shared" si="2"/>
        <v/>
      </c>
      <c r="S15" s="7" t="str">
        <f t="shared" si="2"/>
        <v/>
      </c>
      <c r="T15" s="7" t="str">
        <f t="shared" si="2"/>
        <v/>
      </c>
      <c r="U15" s="7" t="str">
        <f t="shared" si="2"/>
        <v>с</v>
      </c>
      <c r="V15" s="7" t="str">
        <f t="shared" si="2"/>
        <v/>
      </c>
      <c r="W15" s="7" t="str">
        <f t="shared" si="2"/>
        <v/>
      </c>
      <c r="X15" s="7" t="str">
        <f t="shared" si="2"/>
        <v/>
      </c>
      <c r="Y15" s="7" t="str">
        <f t="shared" si="2"/>
        <v>с</v>
      </c>
      <c r="Z15" s="7" t="str">
        <f t="shared" si="2"/>
        <v/>
      </c>
      <c r="AA15" s="7" t="str">
        <f t="shared" si="2"/>
        <v/>
      </c>
      <c r="AB15" s="7" t="str">
        <f t="shared" si="2"/>
        <v/>
      </c>
      <c r="AC15" s="7" t="str">
        <f t="shared" si="2"/>
        <v>с</v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>с</v>
      </c>
      <c r="AH15" s="7" t="str">
        <f t="shared" si="2"/>
        <v/>
      </c>
      <c r="AI15" s="7" t="str">
        <f t="shared" si="2"/>
        <v/>
      </c>
    </row>
    <row r="16" spans="1:35" x14ac:dyDescent="0.25">
      <c r="A16" s="1">
        <v>2</v>
      </c>
      <c r="B16" s="1" t="s">
        <v>12</v>
      </c>
      <c r="C16" s="6" t="s">
        <v>9</v>
      </c>
      <c r="D16" s="9">
        <v>44045</v>
      </c>
      <c r="E16" s="7" t="str">
        <f t="shared" ref="E16:T18" si="3">IFERROR(IF(OR(MOD(E$14-$D16,4),$B16=""),"","с"),"")</f>
        <v/>
      </c>
      <c r="F16" s="7" t="str">
        <f t="shared" si="3"/>
        <v>с</v>
      </c>
      <c r="G16" s="7" t="str">
        <f t="shared" si="3"/>
        <v/>
      </c>
      <c r="H16" s="7" t="str">
        <f t="shared" si="3"/>
        <v/>
      </c>
      <c r="I16" s="7" t="str">
        <f t="shared" si="3"/>
        <v/>
      </c>
      <c r="J16" s="7" t="str">
        <f t="shared" si="3"/>
        <v>с</v>
      </c>
      <c r="K16" s="7" t="str">
        <f t="shared" si="3"/>
        <v/>
      </c>
      <c r="L16" s="7" t="str">
        <f t="shared" si="3"/>
        <v/>
      </c>
      <c r="M16" s="7" t="str">
        <f t="shared" si="3"/>
        <v/>
      </c>
      <c r="N16" s="7" t="str">
        <f t="shared" si="3"/>
        <v>с</v>
      </c>
      <c r="O16" s="7" t="str">
        <f t="shared" si="3"/>
        <v/>
      </c>
      <c r="P16" s="7" t="str">
        <f t="shared" si="3"/>
        <v/>
      </c>
      <c r="Q16" s="7" t="str">
        <f t="shared" si="3"/>
        <v/>
      </c>
      <c r="R16" s="7" t="str">
        <f t="shared" si="3"/>
        <v>с</v>
      </c>
      <c r="S16" s="7" t="str">
        <f t="shared" si="3"/>
        <v/>
      </c>
      <c r="T16" s="7" t="str">
        <f t="shared" si="3"/>
        <v/>
      </c>
      <c r="U16" s="7" t="str">
        <f t="shared" si="2"/>
        <v/>
      </c>
      <c r="V16" s="7" t="str">
        <f t="shared" si="2"/>
        <v>с</v>
      </c>
      <c r="W16" s="7" t="str">
        <f t="shared" si="2"/>
        <v/>
      </c>
      <c r="X16" s="7" t="str">
        <f t="shared" si="2"/>
        <v/>
      </c>
      <c r="Y16" s="7" t="str">
        <f t="shared" si="2"/>
        <v/>
      </c>
      <c r="Z16" s="7" t="str">
        <f t="shared" si="2"/>
        <v>с</v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>с</v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>с</v>
      </c>
      <c r="AI16" s="7" t="str">
        <f t="shared" si="2"/>
        <v/>
      </c>
    </row>
    <row r="17" spans="1:35" x14ac:dyDescent="0.25">
      <c r="A17" s="1">
        <v>3</v>
      </c>
      <c r="B17" s="1" t="s">
        <v>13</v>
      </c>
      <c r="C17" s="6" t="s">
        <v>9</v>
      </c>
      <c r="D17" s="9">
        <v>44046</v>
      </c>
      <c r="E17" s="7" t="str">
        <f t="shared" si="3"/>
        <v/>
      </c>
      <c r="F17" s="7" t="str">
        <f t="shared" si="2"/>
        <v/>
      </c>
      <c r="G17" s="7" t="str">
        <f t="shared" si="2"/>
        <v>с</v>
      </c>
      <c r="H17" s="7" t="str">
        <f t="shared" si="2"/>
        <v/>
      </c>
      <c r="I17" s="7" t="str">
        <f t="shared" si="2"/>
        <v/>
      </c>
      <c r="J17" s="7" t="str">
        <f t="shared" si="2"/>
        <v/>
      </c>
      <c r="K17" s="7" t="str">
        <f t="shared" si="2"/>
        <v>с</v>
      </c>
      <c r="L17" s="7" t="str">
        <f t="shared" si="2"/>
        <v/>
      </c>
      <c r="M17" s="7" t="str">
        <f t="shared" si="2"/>
        <v/>
      </c>
      <c r="N17" s="7" t="str">
        <f t="shared" si="2"/>
        <v/>
      </c>
      <c r="O17" s="7" t="str">
        <f t="shared" si="2"/>
        <v>с</v>
      </c>
      <c r="P17" s="7" t="str">
        <f t="shared" si="2"/>
        <v/>
      </c>
      <c r="Q17" s="7" t="str">
        <f t="shared" si="2"/>
        <v/>
      </c>
      <c r="R17" s="7" t="str">
        <f t="shared" si="2"/>
        <v/>
      </c>
      <c r="S17" s="7" t="str">
        <f t="shared" si="2"/>
        <v>с</v>
      </c>
      <c r="T17" s="7" t="str">
        <f t="shared" si="2"/>
        <v/>
      </c>
      <c r="U17" s="7" t="str">
        <f t="shared" si="2"/>
        <v/>
      </c>
      <c r="V17" s="7" t="str">
        <f t="shared" si="2"/>
        <v/>
      </c>
      <c r="W17" s="7" t="str">
        <f t="shared" si="2"/>
        <v>с</v>
      </c>
      <c r="X17" s="7" t="str">
        <f t="shared" si="2"/>
        <v/>
      </c>
      <c r="Y17" s="7" t="str">
        <f t="shared" si="2"/>
        <v/>
      </c>
      <c r="Z17" s="7" t="str">
        <f t="shared" si="2"/>
        <v/>
      </c>
      <c r="AA17" s="7" t="str">
        <f t="shared" si="2"/>
        <v>с</v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>с</v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>с</v>
      </c>
    </row>
    <row r="18" spans="1:35" x14ac:dyDescent="0.25">
      <c r="A18" s="1">
        <v>4</v>
      </c>
      <c r="B18" s="1" t="s">
        <v>14</v>
      </c>
      <c r="C18" s="6" t="s">
        <v>9</v>
      </c>
      <c r="D18" s="9">
        <v>44047</v>
      </c>
      <c r="E18" s="7" t="str">
        <f t="shared" si="3"/>
        <v/>
      </c>
      <c r="F18" s="7" t="str">
        <f t="shared" si="2"/>
        <v/>
      </c>
      <c r="G18" s="7" t="str">
        <f t="shared" si="2"/>
        <v/>
      </c>
      <c r="H18" s="7" t="str">
        <f t="shared" si="2"/>
        <v>с</v>
      </c>
      <c r="I18" s="7" t="str">
        <f t="shared" si="2"/>
        <v/>
      </c>
      <c r="J18" s="7" t="str">
        <f t="shared" si="2"/>
        <v/>
      </c>
      <c r="K18" s="7" t="str">
        <f t="shared" si="2"/>
        <v/>
      </c>
      <c r="L18" s="7" t="str">
        <f t="shared" si="2"/>
        <v>с</v>
      </c>
      <c r="M18" s="7" t="str">
        <f t="shared" si="2"/>
        <v/>
      </c>
      <c r="N18" s="7" t="str">
        <f t="shared" si="2"/>
        <v/>
      </c>
      <c r="O18" s="7" t="str">
        <f t="shared" si="2"/>
        <v/>
      </c>
      <c r="P18" s="7" t="str">
        <f t="shared" si="2"/>
        <v>с</v>
      </c>
      <c r="Q18" s="7" t="str">
        <f t="shared" si="2"/>
        <v/>
      </c>
      <c r="R18" s="7" t="str">
        <f t="shared" si="2"/>
        <v/>
      </c>
      <c r="S18" s="7" t="str">
        <f t="shared" si="2"/>
        <v/>
      </c>
      <c r="T18" s="7" t="str">
        <f t="shared" si="2"/>
        <v>с</v>
      </c>
      <c r="U18" s="7" t="str">
        <f t="shared" si="2"/>
        <v/>
      </c>
      <c r="V18" s="7" t="str">
        <f t="shared" si="2"/>
        <v/>
      </c>
      <c r="W18" s="7" t="str">
        <f t="shared" si="2"/>
        <v/>
      </c>
      <c r="X18" s="7" t="str">
        <f t="shared" si="2"/>
        <v>с</v>
      </c>
      <c r="Y18" s="7" t="str">
        <f t="shared" si="2"/>
        <v/>
      </c>
      <c r="Z18" s="7" t="str">
        <f t="shared" si="2"/>
        <v/>
      </c>
      <c r="AA18" s="7" t="str">
        <f t="shared" si="2"/>
        <v/>
      </c>
      <c r="AB18" s="7" t="str">
        <f t="shared" si="2"/>
        <v>с</v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>с</v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</row>
    <row r="20" spans="1:35" ht="59.25" customHeight="1" x14ac:dyDescent="0.25">
      <c r="A20" s="4" t="s">
        <v>0</v>
      </c>
      <c r="B20" s="3" t="s">
        <v>1</v>
      </c>
      <c r="C20" s="2" t="s">
        <v>2</v>
      </c>
      <c r="D20" s="8" t="s">
        <v>10</v>
      </c>
      <c r="E20" s="5">
        <f>IFERROR(DATEVALUE(COLUMN()-COLUMN($D$8)&amp;"."&amp;9&amp;"."&amp;$D$4),"")</f>
        <v>44075</v>
      </c>
      <c r="F20" s="5">
        <f t="shared" ref="F20:AH20" si="4">IFERROR(DATEVALUE(COLUMN()-COLUMN($D$8)&amp;"."&amp;9&amp;"."&amp;$D$4),"")</f>
        <v>44076</v>
      </c>
      <c r="G20" s="5">
        <f t="shared" si="4"/>
        <v>44077</v>
      </c>
      <c r="H20" s="5">
        <f t="shared" si="4"/>
        <v>44078</v>
      </c>
      <c r="I20" s="5">
        <f t="shared" si="4"/>
        <v>44079</v>
      </c>
      <c r="J20" s="5">
        <f t="shared" si="4"/>
        <v>44080</v>
      </c>
      <c r="K20" s="5">
        <f t="shared" si="4"/>
        <v>44081</v>
      </c>
      <c r="L20" s="5">
        <f t="shared" si="4"/>
        <v>44082</v>
      </c>
      <c r="M20" s="5">
        <f t="shared" si="4"/>
        <v>44083</v>
      </c>
      <c r="N20" s="5">
        <f t="shared" si="4"/>
        <v>44084</v>
      </c>
      <c r="O20" s="5">
        <f t="shared" si="4"/>
        <v>44085</v>
      </c>
      <c r="P20" s="5">
        <f t="shared" si="4"/>
        <v>44086</v>
      </c>
      <c r="Q20" s="5">
        <f t="shared" si="4"/>
        <v>44087</v>
      </c>
      <c r="R20" s="5">
        <f t="shared" si="4"/>
        <v>44088</v>
      </c>
      <c r="S20" s="5">
        <f t="shared" si="4"/>
        <v>44089</v>
      </c>
      <c r="T20" s="5">
        <f t="shared" si="4"/>
        <v>44090</v>
      </c>
      <c r="U20" s="5">
        <f t="shared" si="4"/>
        <v>44091</v>
      </c>
      <c r="V20" s="5">
        <f t="shared" si="4"/>
        <v>44092</v>
      </c>
      <c r="W20" s="5">
        <f t="shared" si="4"/>
        <v>44093</v>
      </c>
      <c r="X20" s="5">
        <f t="shared" si="4"/>
        <v>44094</v>
      </c>
      <c r="Y20" s="5">
        <f t="shared" si="4"/>
        <v>44095</v>
      </c>
      <c r="Z20" s="5">
        <f t="shared" si="4"/>
        <v>44096</v>
      </c>
      <c r="AA20" s="5">
        <f t="shared" si="4"/>
        <v>44097</v>
      </c>
      <c r="AB20" s="5">
        <f t="shared" si="4"/>
        <v>44098</v>
      </c>
      <c r="AC20" s="5">
        <f t="shared" si="4"/>
        <v>44099</v>
      </c>
      <c r="AD20" s="5">
        <f t="shared" si="4"/>
        <v>44100</v>
      </c>
      <c r="AE20" s="5">
        <f t="shared" si="4"/>
        <v>44101</v>
      </c>
      <c r="AF20" s="5">
        <f t="shared" si="4"/>
        <v>44102</v>
      </c>
      <c r="AG20" s="5">
        <f t="shared" si="4"/>
        <v>44103</v>
      </c>
      <c r="AH20" s="5">
        <f t="shared" si="4"/>
        <v>44104</v>
      </c>
      <c r="AI20" s="5" t="str">
        <f t="shared" ref="F20:AI20" si="5">IFERROR(DATEVALUE(COLUMN()-COLUMN($D$8)&amp;"."&amp;9&amp;"."&amp;$D$4),"")</f>
        <v/>
      </c>
    </row>
    <row r="21" spans="1:35" x14ac:dyDescent="0.25">
      <c r="A21" s="1">
        <v>1</v>
      </c>
      <c r="B21" s="1" t="s">
        <v>7</v>
      </c>
      <c r="C21" s="6" t="s">
        <v>8</v>
      </c>
      <c r="D21" s="9">
        <v>43831</v>
      </c>
      <c r="E21" s="7" t="str">
        <f>IFERROR(IF(OR(MOD(E$20-$D15,4),$B15=""),"","с"),"")</f>
        <v/>
      </c>
      <c r="F21" s="7" t="str">
        <f t="shared" ref="F21:AH21" si="6">IFERROR(IF(OR(MOD(F$20-$D15,4),$B15=""),"","с"),"")</f>
        <v>с</v>
      </c>
      <c r="G21" s="7" t="str">
        <f t="shared" si="6"/>
        <v/>
      </c>
      <c r="H21" s="7" t="str">
        <f t="shared" si="6"/>
        <v/>
      </c>
      <c r="I21" s="7" t="str">
        <f t="shared" si="6"/>
        <v/>
      </c>
      <c r="J21" s="7" t="str">
        <f t="shared" si="6"/>
        <v>с</v>
      </c>
      <c r="K21" s="7" t="str">
        <f t="shared" si="6"/>
        <v/>
      </c>
      <c r="L21" s="7" t="str">
        <f t="shared" si="6"/>
        <v/>
      </c>
      <c r="M21" s="7" t="str">
        <f t="shared" si="6"/>
        <v/>
      </c>
      <c r="N21" s="7" t="str">
        <f t="shared" si="6"/>
        <v>с</v>
      </c>
      <c r="O21" s="7" t="str">
        <f t="shared" si="6"/>
        <v/>
      </c>
      <c r="P21" s="7" t="str">
        <f t="shared" si="6"/>
        <v/>
      </c>
      <c r="Q21" s="7" t="str">
        <f t="shared" si="6"/>
        <v/>
      </c>
      <c r="R21" s="7" t="str">
        <f t="shared" si="6"/>
        <v>с</v>
      </c>
      <c r="S21" s="7" t="str">
        <f t="shared" si="6"/>
        <v/>
      </c>
      <c r="T21" s="7" t="str">
        <f t="shared" si="6"/>
        <v/>
      </c>
      <c r="U21" s="7" t="str">
        <f t="shared" si="6"/>
        <v/>
      </c>
      <c r="V21" s="7" t="str">
        <f t="shared" si="6"/>
        <v>с</v>
      </c>
      <c r="W21" s="7" t="str">
        <f t="shared" si="6"/>
        <v/>
      </c>
      <c r="X21" s="7" t="str">
        <f t="shared" si="6"/>
        <v/>
      </c>
      <c r="Y21" s="7" t="str">
        <f t="shared" si="6"/>
        <v/>
      </c>
      <c r="Z21" s="7" t="str">
        <f t="shared" si="6"/>
        <v>с</v>
      </c>
      <c r="AA21" s="7" t="str">
        <f t="shared" si="6"/>
        <v/>
      </c>
      <c r="AB21" s="7" t="str">
        <f t="shared" si="6"/>
        <v/>
      </c>
      <c r="AC21" s="7" t="str">
        <f t="shared" si="6"/>
        <v/>
      </c>
      <c r="AD21" s="7" t="str">
        <f t="shared" si="6"/>
        <v>с</v>
      </c>
      <c r="AE21" s="7" t="str">
        <f t="shared" si="6"/>
        <v/>
      </c>
      <c r="AF21" s="7" t="str">
        <f t="shared" si="6"/>
        <v/>
      </c>
      <c r="AG21" s="7" t="str">
        <f t="shared" si="6"/>
        <v/>
      </c>
      <c r="AH21" s="7" t="str">
        <f t="shared" si="6"/>
        <v>с</v>
      </c>
      <c r="AI21" s="7" t="str">
        <f t="shared" ref="F21:AI24" si="7">IFERROR(IF(OR(MOD(AI$20-$D21,4),$B21=""),"","с"),"")</f>
        <v/>
      </c>
    </row>
    <row r="22" spans="1:35" x14ac:dyDescent="0.25">
      <c r="A22" s="1">
        <v>2</v>
      </c>
      <c r="B22" s="1" t="s">
        <v>4</v>
      </c>
      <c r="C22" s="6" t="s">
        <v>9</v>
      </c>
      <c r="D22" s="9">
        <v>43832</v>
      </c>
      <c r="E22" s="7" t="str">
        <f t="shared" ref="E22:AH22" si="8">IFERROR(IF(OR(MOD(E$20-$D16,4),$B16=""),"","с"),"")</f>
        <v/>
      </c>
      <c r="F22" s="7" t="str">
        <f t="shared" si="8"/>
        <v/>
      </c>
      <c r="G22" s="7" t="str">
        <f t="shared" si="8"/>
        <v>с</v>
      </c>
      <c r="H22" s="7" t="str">
        <f t="shared" si="8"/>
        <v/>
      </c>
      <c r="I22" s="7" t="str">
        <f t="shared" si="8"/>
        <v/>
      </c>
      <c r="J22" s="7" t="str">
        <f t="shared" si="8"/>
        <v/>
      </c>
      <c r="K22" s="7" t="str">
        <f t="shared" si="8"/>
        <v>с</v>
      </c>
      <c r="L22" s="7" t="str">
        <f t="shared" si="8"/>
        <v/>
      </c>
      <c r="M22" s="7" t="str">
        <f t="shared" si="8"/>
        <v/>
      </c>
      <c r="N22" s="7" t="str">
        <f t="shared" si="8"/>
        <v/>
      </c>
      <c r="O22" s="7" t="str">
        <f t="shared" si="8"/>
        <v>с</v>
      </c>
      <c r="P22" s="7" t="str">
        <f t="shared" si="8"/>
        <v/>
      </c>
      <c r="Q22" s="7" t="str">
        <f t="shared" si="8"/>
        <v/>
      </c>
      <c r="R22" s="7" t="str">
        <f t="shared" si="8"/>
        <v/>
      </c>
      <c r="S22" s="7" t="str">
        <f t="shared" si="8"/>
        <v>с</v>
      </c>
      <c r="T22" s="7" t="str">
        <f t="shared" si="8"/>
        <v/>
      </c>
      <c r="U22" s="7" t="str">
        <f t="shared" si="8"/>
        <v/>
      </c>
      <c r="V22" s="7" t="str">
        <f t="shared" si="8"/>
        <v/>
      </c>
      <c r="W22" s="7" t="str">
        <f t="shared" si="8"/>
        <v>с</v>
      </c>
      <c r="X22" s="7" t="str">
        <f t="shared" si="8"/>
        <v/>
      </c>
      <c r="Y22" s="7" t="str">
        <f t="shared" si="8"/>
        <v/>
      </c>
      <c r="Z22" s="7" t="str">
        <f t="shared" si="8"/>
        <v/>
      </c>
      <c r="AA22" s="7" t="str">
        <f t="shared" si="8"/>
        <v>с</v>
      </c>
      <c r="AB22" s="7" t="str">
        <f t="shared" si="8"/>
        <v/>
      </c>
      <c r="AC22" s="7" t="str">
        <f t="shared" si="8"/>
        <v/>
      </c>
      <c r="AD22" s="7" t="str">
        <f t="shared" si="8"/>
        <v/>
      </c>
      <c r="AE22" s="7" t="str">
        <f t="shared" si="8"/>
        <v>с</v>
      </c>
      <c r="AF22" s="7" t="str">
        <f t="shared" si="8"/>
        <v/>
      </c>
      <c r="AG22" s="7" t="str">
        <f t="shared" si="8"/>
        <v/>
      </c>
      <c r="AH22" s="7" t="str">
        <f t="shared" si="8"/>
        <v/>
      </c>
      <c r="AI22" s="7" t="str">
        <f t="shared" si="7"/>
        <v/>
      </c>
    </row>
    <row r="23" spans="1:35" x14ac:dyDescent="0.25">
      <c r="A23" s="1">
        <v>3</v>
      </c>
      <c r="B23" s="1" t="s">
        <v>5</v>
      </c>
      <c r="C23" s="6" t="s">
        <v>9</v>
      </c>
      <c r="D23" s="9">
        <v>43833</v>
      </c>
      <c r="E23" s="7" t="str">
        <f t="shared" ref="E23:AH23" si="9">IFERROR(IF(OR(MOD(E$20-$D17,4),$B17=""),"","с"),"")</f>
        <v/>
      </c>
      <c r="F23" s="7" t="str">
        <f t="shared" si="9"/>
        <v/>
      </c>
      <c r="G23" s="7" t="str">
        <f t="shared" si="9"/>
        <v/>
      </c>
      <c r="H23" s="7" t="str">
        <f t="shared" si="9"/>
        <v>с</v>
      </c>
      <c r="I23" s="7" t="str">
        <f t="shared" si="9"/>
        <v/>
      </c>
      <c r="J23" s="7" t="str">
        <f t="shared" si="9"/>
        <v/>
      </c>
      <c r="K23" s="7" t="str">
        <f t="shared" si="9"/>
        <v/>
      </c>
      <c r="L23" s="7" t="str">
        <f t="shared" si="9"/>
        <v>с</v>
      </c>
      <c r="M23" s="7" t="str">
        <f t="shared" si="9"/>
        <v/>
      </c>
      <c r="N23" s="7" t="str">
        <f t="shared" si="9"/>
        <v/>
      </c>
      <c r="O23" s="7" t="str">
        <f t="shared" si="9"/>
        <v/>
      </c>
      <c r="P23" s="7" t="str">
        <f t="shared" si="9"/>
        <v>с</v>
      </c>
      <c r="Q23" s="7" t="str">
        <f t="shared" si="9"/>
        <v/>
      </c>
      <c r="R23" s="7" t="str">
        <f t="shared" si="9"/>
        <v/>
      </c>
      <c r="S23" s="7" t="str">
        <f t="shared" si="9"/>
        <v/>
      </c>
      <c r="T23" s="7" t="str">
        <f t="shared" si="9"/>
        <v>с</v>
      </c>
      <c r="U23" s="7" t="str">
        <f t="shared" si="9"/>
        <v/>
      </c>
      <c r="V23" s="7" t="str">
        <f t="shared" si="9"/>
        <v/>
      </c>
      <c r="W23" s="7" t="str">
        <f t="shared" si="9"/>
        <v/>
      </c>
      <c r="X23" s="7" t="str">
        <f t="shared" si="9"/>
        <v>с</v>
      </c>
      <c r="Y23" s="7" t="str">
        <f t="shared" si="9"/>
        <v/>
      </c>
      <c r="Z23" s="7" t="str">
        <f t="shared" si="9"/>
        <v/>
      </c>
      <c r="AA23" s="7" t="str">
        <f t="shared" si="9"/>
        <v/>
      </c>
      <c r="AB23" s="7" t="str">
        <f t="shared" si="9"/>
        <v>с</v>
      </c>
      <c r="AC23" s="7" t="str">
        <f t="shared" si="9"/>
        <v/>
      </c>
      <c r="AD23" s="7" t="str">
        <f t="shared" si="9"/>
        <v/>
      </c>
      <c r="AE23" s="7" t="str">
        <f t="shared" si="9"/>
        <v/>
      </c>
      <c r="AF23" s="7" t="str">
        <f t="shared" si="9"/>
        <v>с</v>
      </c>
      <c r="AG23" s="7" t="str">
        <f t="shared" si="9"/>
        <v/>
      </c>
      <c r="AH23" s="7" t="str">
        <f t="shared" si="9"/>
        <v/>
      </c>
      <c r="AI23" s="7" t="str">
        <f t="shared" si="7"/>
        <v/>
      </c>
    </row>
    <row r="24" spans="1:35" x14ac:dyDescent="0.25">
      <c r="A24" s="1">
        <v>4</v>
      </c>
      <c r="B24" s="1" t="s">
        <v>6</v>
      </c>
      <c r="C24" s="6" t="s">
        <v>9</v>
      </c>
      <c r="D24" s="9">
        <v>43834</v>
      </c>
      <c r="E24" s="7" t="str">
        <f t="shared" ref="E24:AH24" si="10">IFERROR(IF(OR(MOD(E$20-$D18,4),$B18=""),"","с"),"")</f>
        <v>с</v>
      </c>
      <c r="F24" s="7" t="str">
        <f t="shared" si="10"/>
        <v/>
      </c>
      <c r="G24" s="7" t="str">
        <f t="shared" si="10"/>
        <v/>
      </c>
      <c r="H24" s="7" t="str">
        <f t="shared" si="10"/>
        <v/>
      </c>
      <c r="I24" s="7" t="str">
        <f t="shared" si="10"/>
        <v>с</v>
      </c>
      <c r="J24" s="7" t="str">
        <f t="shared" si="10"/>
        <v/>
      </c>
      <c r="K24" s="7" t="str">
        <f t="shared" si="10"/>
        <v/>
      </c>
      <c r="L24" s="7" t="str">
        <f t="shared" si="10"/>
        <v/>
      </c>
      <c r="M24" s="7" t="str">
        <f t="shared" si="10"/>
        <v>с</v>
      </c>
      <c r="N24" s="7" t="str">
        <f t="shared" si="10"/>
        <v/>
      </c>
      <c r="O24" s="7" t="str">
        <f t="shared" si="10"/>
        <v/>
      </c>
      <c r="P24" s="7" t="str">
        <f t="shared" si="10"/>
        <v/>
      </c>
      <c r="Q24" s="7" t="str">
        <f t="shared" si="10"/>
        <v>с</v>
      </c>
      <c r="R24" s="7" t="str">
        <f t="shared" si="10"/>
        <v/>
      </c>
      <c r="S24" s="7" t="str">
        <f t="shared" si="10"/>
        <v/>
      </c>
      <c r="T24" s="7" t="str">
        <f t="shared" si="10"/>
        <v/>
      </c>
      <c r="U24" s="7" t="str">
        <f t="shared" si="10"/>
        <v>с</v>
      </c>
      <c r="V24" s="7" t="str">
        <f t="shared" si="10"/>
        <v/>
      </c>
      <c r="W24" s="7" t="str">
        <f t="shared" si="10"/>
        <v/>
      </c>
      <c r="X24" s="7" t="str">
        <f t="shared" si="10"/>
        <v/>
      </c>
      <c r="Y24" s="7" t="str">
        <f t="shared" si="10"/>
        <v>с</v>
      </c>
      <c r="Z24" s="7" t="str">
        <f t="shared" si="10"/>
        <v/>
      </c>
      <c r="AA24" s="7" t="str">
        <f t="shared" si="10"/>
        <v/>
      </c>
      <c r="AB24" s="7" t="str">
        <f t="shared" si="10"/>
        <v/>
      </c>
      <c r="AC24" s="7" t="str">
        <f t="shared" si="10"/>
        <v>с</v>
      </c>
      <c r="AD24" s="7" t="str">
        <f t="shared" si="10"/>
        <v/>
      </c>
      <c r="AE24" s="7" t="str">
        <f t="shared" si="10"/>
        <v/>
      </c>
      <c r="AF24" s="7" t="str">
        <f t="shared" si="10"/>
        <v/>
      </c>
      <c r="AG24" s="7" t="str">
        <f t="shared" si="10"/>
        <v>с</v>
      </c>
      <c r="AH24" s="7" t="str">
        <f t="shared" si="10"/>
        <v/>
      </c>
      <c r="AI24" s="7" t="str">
        <f t="shared" si="7"/>
        <v/>
      </c>
    </row>
    <row r="26" spans="1:35" ht="63.75" customHeight="1" x14ac:dyDescent="0.25">
      <c r="A26" s="4" t="s">
        <v>0</v>
      </c>
      <c r="B26" s="3" t="s">
        <v>1</v>
      </c>
      <c r="C26" s="2" t="s">
        <v>2</v>
      </c>
      <c r="D26" s="8" t="s">
        <v>10</v>
      </c>
      <c r="E26" s="5">
        <f>IFERROR(DATEVALUE(COLUMN()-COLUMN($D$8)&amp;"."&amp;10&amp;"."&amp;$D$4),"")</f>
        <v>44105</v>
      </c>
      <c r="F26" s="5">
        <f t="shared" ref="F26:AI26" si="11">IFERROR(DATEVALUE(COLUMN()-COLUMN($D$8)&amp;"."&amp;10&amp;"."&amp;$D$4),"")</f>
        <v>44106</v>
      </c>
      <c r="G26" s="5">
        <f t="shared" si="11"/>
        <v>44107</v>
      </c>
      <c r="H26" s="5">
        <f t="shared" si="11"/>
        <v>44108</v>
      </c>
      <c r="I26" s="5">
        <f t="shared" si="11"/>
        <v>44109</v>
      </c>
      <c r="J26" s="5">
        <f t="shared" si="11"/>
        <v>44110</v>
      </c>
      <c r="K26" s="5">
        <f t="shared" si="11"/>
        <v>44111</v>
      </c>
      <c r="L26" s="5">
        <f t="shared" si="11"/>
        <v>44112</v>
      </c>
      <c r="M26" s="5">
        <f t="shared" si="11"/>
        <v>44113</v>
      </c>
      <c r="N26" s="5">
        <f t="shared" si="11"/>
        <v>44114</v>
      </c>
      <c r="O26" s="5">
        <f t="shared" si="11"/>
        <v>44115</v>
      </c>
      <c r="P26" s="5">
        <f t="shared" si="11"/>
        <v>44116</v>
      </c>
      <c r="Q26" s="5">
        <f t="shared" si="11"/>
        <v>44117</v>
      </c>
      <c r="R26" s="5">
        <f t="shared" si="11"/>
        <v>44118</v>
      </c>
      <c r="S26" s="5">
        <f t="shared" si="11"/>
        <v>44119</v>
      </c>
      <c r="T26" s="5">
        <f t="shared" si="11"/>
        <v>44120</v>
      </c>
      <c r="U26" s="5">
        <f t="shared" si="11"/>
        <v>44121</v>
      </c>
      <c r="V26" s="5">
        <f t="shared" si="11"/>
        <v>44122</v>
      </c>
      <c r="W26" s="5">
        <f t="shared" si="11"/>
        <v>44123</v>
      </c>
      <c r="X26" s="5">
        <f t="shared" si="11"/>
        <v>44124</v>
      </c>
      <c r="Y26" s="5">
        <f t="shared" si="11"/>
        <v>44125</v>
      </c>
      <c r="Z26" s="5">
        <f t="shared" si="11"/>
        <v>44126</v>
      </c>
      <c r="AA26" s="5">
        <f t="shared" si="11"/>
        <v>44127</v>
      </c>
      <c r="AB26" s="5">
        <f t="shared" si="11"/>
        <v>44128</v>
      </c>
      <c r="AC26" s="5">
        <f t="shared" si="11"/>
        <v>44129</v>
      </c>
      <c r="AD26" s="5">
        <f t="shared" si="11"/>
        <v>44130</v>
      </c>
      <c r="AE26" s="5">
        <f t="shared" si="11"/>
        <v>44131</v>
      </c>
      <c r="AF26" s="5">
        <f t="shared" si="11"/>
        <v>44132</v>
      </c>
      <c r="AG26" s="5">
        <f t="shared" si="11"/>
        <v>44133</v>
      </c>
      <c r="AH26" s="5">
        <f t="shared" si="11"/>
        <v>44134</v>
      </c>
      <c r="AI26" s="5">
        <f t="shared" si="11"/>
        <v>44135</v>
      </c>
    </row>
    <row r="27" spans="1:35" x14ac:dyDescent="0.25">
      <c r="A27" s="1">
        <v>1</v>
      </c>
      <c r="B27" s="1" t="s">
        <v>7</v>
      </c>
      <c r="C27" s="6" t="s">
        <v>8</v>
      </c>
      <c r="D27" s="9">
        <v>43831</v>
      </c>
      <c r="E27" s="7" t="str">
        <f>IFERROR(IF(OR(MOD(E$26-$D27,4),$B27=""),"","с"),"")</f>
        <v/>
      </c>
      <c r="F27" s="7" t="str">
        <f t="shared" ref="F27:AI30" si="12">IFERROR(IF(OR(MOD(F$26-$D27,4),$B27=""),"","с"),"")</f>
        <v/>
      </c>
      <c r="G27" s="7" t="str">
        <f t="shared" si="12"/>
        <v>с</v>
      </c>
      <c r="H27" s="7" t="str">
        <f t="shared" si="12"/>
        <v/>
      </c>
      <c r="I27" s="7" t="str">
        <f t="shared" si="12"/>
        <v/>
      </c>
      <c r="J27" s="7" t="str">
        <f t="shared" si="12"/>
        <v/>
      </c>
      <c r="K27" s="7" t="str">
        <f t="shared" si="12"/>
        <v>с</v>
      </c>
      <c r="L27" s="7" t="str">
        <f t="shared" si="12"/>
        <v/>
      </c>
      <c r="M27" s="7" t="str">
        <f t="shared" si="12"/>
        <v/>
      </c>
      <c r="N27" s="7" t="str">
        <f t="shared" si="12"/>
        <v/>
      </c>
      <c r="O27" s="7" t="str">
        <f t="shared" si="12"/>
        <v>с</v>
      </c>
      <c r="P27" s="7" t="str">
        <f t="shared" si="12"/>
        <v/>
      </c>
      <c r="Q27" s="7" t="str">
        <f t="shared" si="12"/>
        <v/>
      </c>
      <c r="R27" s="7" t="str">
        <f t="shared" si="12"/>
        <v/>
      </c>
      <c r="S27" s="7" t="str">
        <f t="shared" si="12"/>
        <v>с</v>
      </c>
      <c r="T27" s="7" t="str">
        <f t="shared" si="12"/>
        <v/>
      </c>
      <c r="U27" s="7" t="str">
        <f t="shared" si="12"/>
        <v/>
      </c>
      <c r="V27" s="7" t="str">
        <f t="shared" si="12"/>
        <v/>
      </c>
      <c r="W27" s="7" t="str">
        <f t="shared" si="12"/>
        <v>с</v>
      </c>
      <c r="X27" s="7" t="str">
        <f t="shared" si="12"/>
        <v/>
      </c>
      <c r="Y27" s="7" t="str">
        <f t="shared" si="12"/>
        <v/>
      </c>
      <c r="Z27" s="7" t="str">
        <f t="shared" si="12"/>
        <v/>
      </c>
      <c r="AA27" s="7" t="str">
        <f t="shared" si="12"/>
        <v>с</v>
      </c>
      <c r="AB27" s="7" t="str">
        <f t="shared" si="12"/>
        <v/>
      </c>
      <c r="AC27" s="7" t="str">
        <f t="shared" si="12"/>
        <v/>
      </c>
      <c r="AD27" s="7" t="str">
        <f t="shared" si="12"/>
        <v/>
      </c>
      <c r="AE27" s="7" t="str">
        <f t="shared" si="12"/>
        <v>с</v>
      </c>
      <c r="AF27" s="7" t="str">
        <f t="shared" si="12"/>
        <v/>
      </c>
      <c r="AG27" s="7" t="str">
        <f t="shared" si="12"/>
        <v/>
      </c>
      <c r="AH27" s="7" t="str">
        <f t="shared" si="12"/>
        <v/>
      </c>
      <c r="AI27" s="7" t="str">
        <f t="shared" si="12"/>
        <v>с</v>
      </c>
    </row>
    <row r="28" spans="1:35" x14ac:dyDescent="0.25">
      <c r="A28" s="1">
        <v>2</v>
      </c>
      <c r="B28" s="1" t="s">
        <v>4</v>
      </c>
      <c r="C28" s="6" t="s">
        <v>9</v>
      </c>
      <c r="D28" s="9">
        <v>43832</v>
      </c>
      <c r="E28" s="7" t="str">
        <f t="shared" ref="E28:E30" si="13">IFERROR(IF(OR(MOD(E$26-$D28,4),$B28=""),"","с"),"")</f>
        <v/>
      </c>
      <c r="F28" s="7" t="str">
        <f t="shared" si="12"/>
        <v/>
      </c>
      <c r="G28" s="7" t="str">
        <f t="shared" si="12"/>
        <v/>
      </c>
      <c r="H28" s="7" t="str">
        <f t="shared" si="12"/>
        <v>с</v>
      </c>
      <c r="I28" s="7" t="str">
        <f t="shared" si="12"/>
        <v/>
      </c>
      <c r="J28" s="7" t="str">
        <f t="shared" si="12"/>
        <v/>
      </c>
      <c r="K28" s="7" t="str">
        <f t="shared" si="12"/>
        <v/>
      </c>
      <c r="L28" s="7" t="str">
        <f t="shared" si="12"/>
        <v>с</v>
      </c>
      <c r="M28" s="7" t="str">
        <f t="shared" si="12"/>
        <v/>
      </c>
      <c r="N28" s="7" t="str">
        <f t="shared" si="12"/>
        <v/>
      </c>
      <c r="O28" s="7" t="str">
        <f t="shared" si="12"/>
        <v/>
      </c>
      <c r="P28" s="7" t="str">
        <f t="shared" si="12"/>
        <v>с</v>
      </c>
      <c r="Q28" s="7" t="str">
        <f t="shared" si="12"/>
        <v/>
      </c>
      <c r="R28" s="7" t="str">
        <f t="shared" si="12"/>
        <v/>
      </c>
      <c r="S28" s="7" t="str">
        <f t="shared" si="12"/>
        <v/>
      </c>
      <c r="T28" s="7" t="str">
        <f t="shared" si="12"/>
        <v>с</v>
      </c>
      <c r="U28" s="7" t="str">
        <f t="shared" si="12"/>
        <v/>
      </c>
      <c r="V28" s="7" t="str">
        <f t="shared" si="12"/>
        <v/>
      </c>
      <c r="W28" s="7" t="str">
        <f t="shared" si="12"/>
        <v/>
      </c>
      <c r="X28" s="7" t="str">
        <f t="shared" si="12"/>
        <v>с</v>
      </c>
      <c r="Y28" s="7" t="str">
        <f t="shared" si="12"/>
        <v/>
      </c>
      <c r="Z28" s="7" t="str">
        <f t="shared" si="12"/>
        <v/>
      </c>
      <c r="AA28" s="7" t="str">
        <f t="shared" si="12"/>
        <v/>
      </c>
      <c r="AB28" s="7" t="str">
        <f t="shared" si="12"/>
        <v>с</v>
      </c>
      <c r="AC28" s="7" t="str">
        <f t="shared" si="12"/>
        <v/>
      </c>
      <c r="AD28" s="7" t="str">
        <f t="shared" si="12"/>
        <v/>
      </c>
      <c r="AE28" s="7" t="str">
        <f t="shared" si="12"/>
        <v/>
      </c>
      <c r="AF28" s="7" t="str">
        <f t="shared" si="12"/>
        <v>с</v>
      </c>
      <c r="AG28" s="7" t="str">
        <f t="shared" si="12"/>
        <v/>
      </c>
      <c r="AH28" s="7" t="str">
        <f t="shared" si="12"/>
        <v/>
      </c>
      <c r="AI28" s="7" t="str">
        <f t="shared" si="12"/>
        <v/>
      </c>
    </row>
    <row r="29" spans="1:35" x14ac:dyDescent="0.25">
      <c r="A29" s="1">
        <v>3</v>
      </c>
      <c r="B29" s="1" t="s">
        <v>5</v>
      </c>
      <c r="C29" s="6" t="s">
        <v>9</v>
      </c>
      <c r="D29" s="9">
        <v>43833</v>
      </c>
      <c r="E29" s="7" t="str">
        <f t="shared" si="13"/>
        <v>с</v>
      </c>
      <c r="F29" s="7" t="str">
        <f t="shared" si="12"/>
        <v/>
      </c>
      <c r="G29" s="7" t="str">
        <f t="shared" si="12"/>
        <v/>
      </c>
      <c r="H29" s="7" t="str">
        <f t="shared" si="12"/>
        <v/>
      </c>
      <c r="I29" s="7" t="str">
        <f t="shared" si="12"/>
        <v>с</v>
      </c>
      <c r="J29" s="7" t="str">
        <f t="shared" si="12"/>
        <v/>
      </c>
      <c r="K29" s="7" t="str">
        <f t="shared" si="12"/>
        <v/>
      </c>
      <c r="L29" s="7" t="str">
        <f t="shared" si="12"/>
        <v/>
      </c>
      <c r="M29" s="7" t="str">
        <f t="shared" si="12"/>
        <v>с</v>
      </c>
      <c r="N29" s="7" t="str">
        <f t="shared" si="12"/>
        <v/>
      </c>
      <c r="O29" s="7" t="str">
        <f t="shared" si="12"/>
        <v/>
      </c>
      <c r="P29" s="7" t="str">
        <f t="shared" si="12"/>
        <v/>
      </c>
      <c r="Q29" s="7" t="str">
        <f t="shared" si="12"/>
        <v>с</v>
      </c>
      <c r="R29" s="7" t="str">
        <f t="shared" si="12"/>
        <v/>
      </c>
      <c r="S29" s="7" t="str">
        <f t="shared" si="12"/>
        <v/>
      </c>
      <c r="T29" s="7" t="str">
        <f t="shared" si="12"/>
        <v/>
      </c>
      <c r="U29" s="7" t="str">
        <f t="shared" si="12"/>
        <v>с</v>
      </c>
      <c r="V29" s="7" t="str">
        <f t="shared" si="12"/>
        <v/>
      </c>
      <c r="W29" s="7" t="str">
        <f t="shared" si="12"/>
        <v/>
      </c>
      <c r="X29" s="7" t="str">
        <f t="shared" si="12"/>
        <v/>
      </c>
      <c r="Y29" s="7" t="str">
        <f t="shared" si="12"/>
        <v>с</v>
      </c>
      <c r="Z29" s="7" t="str">
        <f t="shared" si="12"/>
        <v/>
      </c>
      <c r="AA29" s="7" t="str">
        <f t="shared" si="12"/>
        <v/>
      </c>
      <c r="AB29" s="7" t="str">
        <f t="shared" si="12"/>
        <v/>
      </c>
      <c r="AC29" s="7" t="str">
        <f t="shared" si="12"/>
        <v>с</v>
      </c>
      <c r="AD29" s="7" t="str">
        <f t="shared" si="12"/>
        <v/>
      </c>
      <c r="AE29" s="7" t="str">
        <f t="shared" si="12"/>
        <v/>
      </c>
      <c r="AF29" s="7" t="str">
        <f t="shared" si="12"/>
        <v/>
      </c>
      <c r="AG29" s="7" t="str">
        <f t="shared" si="12"/>
        <v>с</v>
      </c>
      <c r="AH29" s="7" t="str">
        <f t="shared" si="12"/>
        <v/>
      </c>
      <c r="AI29" s="7" t="str">
        <f t="shared" si="12"/>
        <v/>
      </c>
    </row>
    <row r="30" spans="1:35" x14ac:dyDescent="0.25">
      <c r="A30" s="1">
        <v>4</v>
      </c>
      <c r="B30" s="1" t="s">
        <v>6</v>
      </c>
      <c r="C30" s="6" t="s">
        <v>9</v>
      </c>
      <c r="D30" s="9">
        <v>43834</v>
      </c>
      <c r="E30" s="7" t="str">
        <f t="shared" si="13"/>
        <v/>
      </c>
      <c r="F30" s="7" t="str">
        <f t="shared" si="12"/>
        <v>с</v>
      </c>
      <c r="G30" s="7" t="str">
        <f t="shared" si="12"/>
        <v/>
      </c>
      <c r="H30" s="7" t="str">
        <f t="shared" si="12"/>
        <v/>
      </c>
      <c r="I30" s="7" t="str">
        <f t="shared" si="12"/>
        <v/>
      </c>
      <c r="J30" s="7" t="str">
        <f t="shared" si="12"/>
        <v>с</v>
      </c>
      <c r="K30" s="7" t="str">
        <f t="shared" si="12"/>
        <v/>
      </c>
      <c r="L30" s="7" t="str">
        <f t="shared" si="12"/>
        <v/>
      </c>
      <c r="M30" s="7" t="str">
        <f t="shared" si="12"/>
        <v/>
      </c>
      <c r="N30" s="7" t="str">
        <f t="shared" si="12"/>
        <v>с</v>
      </c>
      <c r="O30" s="7" t="str">
        <f t="shared" si="12"/>
        <v/>
      </c>
      <c r="P30" s="7" t="str">
        <f t="shared" si="12"/>
        <v/>
      </c>
      <c r="Q30" s="7" t="str">
        <f t="shared" si="12"/>
        <v/>
      </c>
      <c r="R30" s="7" t="str">
        <f t="shared" si="12"/>
        <v>с</v>
      </c>
      <c r="S30" s="7" t="str">
        <f t="shared" si="12"/>
        <v/>
      </c>
      <c r="T30" s="7" t="str">
        <f t="shared" si="12"/>
        <v/>
      </c>
      <c r="U30" s="7" t="str">
        <f t="shared" si="12"/>
        <v/>
      </c>
      <c r="V30" s="7" t="str">
        <f t="shared" si="12"/>
        <v>с</v>
      </c>
      <c r="W30" s="7" t="str">
        <f t="shared" si="12"/>
        <v/>
      </c>
      <c r="X30" s="7" t="str">
        <f t="shared" si="12"/>
        <v/>
      </c>
      <c r="Y30" s="7" t="str">
        <f t="shared" si="12"/>
        <v/>
      </c>
      <c r="Z30" s="7" t="str">
        <f t="shared" si="12"/>
        <v>с</v>
      </c>
      <c r="AA30" s="7" t="str">
        <f t="shared" si="12"/>
        <v/>
      </c>
      <c r="AB30" s="7" t="str">
        <f t="shared" si="12"/>
        <v/>
      </c>
      <c r="AC30" s="7" t="str">
        <f t="shared" si="12"/>
        <v/>
      </c>
      <c r="AD30" s="7" t="str">
        <f t="shared" si="12"/>
        <v>с</v>
      </c>
      <c r="AE30" s="7" t="str">
        <f t="shared" si="12"/>
        <v/>
      </c>
      <c r="AF30" s="7" t="str">
        <f t="shared" si="12"/>
        <v/>
      </c>
      <c r="AG30" s="7" t="str">
        <f t="shared" si="12"/>
        <v/>
      </c>
      <c r="AH30" s="7" t="str">
        <f t="shared" si="12"/>
        <v>с</v>
      </c>
      <c r="AI30" s="7" t="str">
        <f t="shared" si="12"/>
        <v/>
      </c>
    </row>
    <row r="32" spans="1:35" ht="56.25" customHeight="1" x14ac:dyDescent="0.25">
      <c r="A32" s="4" t="s">
        <v>0</v>
      </c>
      <c r="B32" s="3" t="s">
        <v>1</v>
      </c>
      <c r="C32" s="2" t="s">
        <v>2</v>
      </c>
      <c r="D32" s="8" t="s">
        <v>10</v>
      </c>
      <c r="E32" s="5">
        <f>IFERROR(DATEVALUE(COLUMN()-COLUMN($D$8)&amp;"."&amp;11&amp;"."&amp;$D$4),"")</f>
        <v>44136</v>
      </c>
      <c r="F32" s="5">
        <f t="shared" ref="F32:AI32" si="14">IFERROR(DATEVALUE(COLUMN()-COLUMN($D$8)&amp;"."&amp;11&amp;"."&amp;$D$4),"")</f>
        <v>44137</v>
      </c>
      <c r="G32" s="5">
        <f t="shared" si="14"/>
        <v>44138</v>
      </c>
      <c r="H32" s="5">
        <f t="shared" si="14"/>
        <v>44139</v>
      </c>
      <c r="I32" s="5">
        <f t="shared" si="14"/>
        <v>44140</v>
      </c>
      <c r="J32" s="5">
        <f t="shared" si="14"/>
        <v>44141</v>
      </c>
      <c r="K32" s="5">
        <f t="shared" si="14"/>
        <v>44142</v>
      </c>
      <c r="L32" s="5">
        <f t="shared" si="14"/>
        <v>44143</v>
      </c>
      <c r="M32" s="5">
        <f t="shared" si="14"/>
        <v>44144</v>
      </c>
      <c r="N32" s="5">
        <f t="shared" si="14"/>
        <v>44145</v>
      </c>
      <c r="O32" s="5">
        <f t="shared" si="14"/>
        <v>44146</v>
      </c>
      <c r="P32" s="5">
        <f t="shared" si="14"/>
        <v>44147</v>
      </c>
      <c r="Q32" s="5">
        <f t="shared" si="14"/>
        <v>44148</v>
      </c>
      <c r="R32" s="5">
        <f t="shared" si="14"/>
        <v>44149</v>
      </c>
      <c r="S32" s="5">
        <f t="shared" si="14"/>
        <v>44150</v>
      </c>
      <c r="T32" s="5">
        <f t="shared" si="14"/>
        <v>44151</v>
      </c>
      <c r="U32" s="5">
        <f t="shared" si="14"/>
        <v>44152</v>
      </c>
      <c r="V32" s="5">
        <f t="shared" si="14"/>
        <v>44153</v>
      </c>
      <c r="W32" s="5">
        <f t="shared" si="14"/>
        <v>44154</v>
      </c>
      <c r="X32" s="5">
        <f t="shared" si="14"/>
        <v>44155</v>
      </c>
      <c r="Y32" s="5">
        <f t="shared" si="14"/>
        <v>44156</v>
      </c>
      <c r="Z32" s="5">
        <f t="shared" si="14"/>
        <v>44157</v>
      </c>
      <c r="AA32" s="5">
        <f t="shared" si="14"/>
        <v>44158</v>
      </c>
      <c r="AB32" s="5">
        <f t="shared" si="14"/>
        <v>44159</v>
      </c>
      <c r="AC32" s="5">
        <f t="shared" si="14"/>
        <v>44160</v>
      </c>
      <c r="AD32" s="5">
        <f t="shared" si="14"/>
        <v>44161</v>
      </c>
      <c r="AE32" s="5">
        <f t="shared" si="14"/>
        <v>44162</v>
      </c>
      <c r="AF32" s="5">
        <f t="shared" si="14"/>
        <v>44163</v>
      </c>
      <c r="AG32" s="5">
        <f t="shared" si="14"/>
        <v>44164</v>
      </c>
      <c r="AH32" s="5">
        <f t="shared" si="14"/>
        <v>44165</v>
      </c>
      <c r="AI32" s="5" t="str">
        <f t="shared" si="14"/>
        <v/>
      </c>
    </row>
    <row r="33" spans="1:35" x14ac:dyDescent="0.25">
      <c r="A33" s="1">
        <v>1</v>
      </c>
      <c r="B33" s="1" t="s">
        <v>7</v>
      </c>
      <c r="C33" s="6" t="s">
        <v>8</v>
      </c>
      <c r="D33" s="9">
        <v>43831</v>
      </c>
      <c r="E33" s="7" t="str">
        <f>IFERROR(IF(OR(MOD(E$32-$D33,4),$B33=""),"","с"),"")</f>
        <v/>
      </c>
      <c r="F33" s="7" t="str">
        <f t="shared" ref="F33:AI36" si="15">IFERROR(IF(OR(MOD(F$32-$D33,4),$B33=""),"","с"),"")</f>
        <v/>
      </c>
      <c r="G33" s="7" t="str">
        <f t="shared" si="15"/>
        <v/>
      </c>
      <c r="H33" s="7" t="str">
        <f t="shared" si="15"/>
        <v>с</v>
      </c>
      <c r="I33" s="7" t="str">
        <f t="shared" si="15"/>
        <v/>
      </c>
      <c r="J33" s="7" t="str">
        <f t="shared" si="15"/>
        <v/>
      </c>
      <c r="K33" s="7" t="str">
        <f t="shared" si="15"/>
        <v/>
      </c>
      <c r="L33" s="7" t="str">
        <f t="shared" si="15"/>
        <v>с</v>
      </c>
      <c r="M33" s="7" t="str">
        <f t="shared" si="15"/>
        <v/>
      </c>
      <c r="N33" s="7" t="str">
        <f t="shared" si="15"/>
        <v/>
      </c>
      <c r="O33" s="7" t="str">
        <f t="shared" si="15"/>
        <v/>
      </c>
      <c r="P33" s="7" t="str">
        <f t="shared" si="15"/>
        <v>с</v>
      </c>
      <c r="Q33" s="7" t="str">
        <f t="shared" si="15"/>
        <v/>
      </c>
      <c r="R33" s="7" t="str">
        <f t="shared" si="15"/>
        <v/>
      </c>
      <c r="S33" s="7" t="str">
        <f t="shared" si="15"/>
        <v/>
      </c>
      <c r="T33" s="7" t="str">
        <f t="shared" si="15"/>
        <v>с</v>
      </c>
      <c r="U33" s="7" t="str">
        <f t="shared" si="15"/>
        <v/>
      </c>
      <c r="V33" s="7" t="str">
        <f t="shared" si="15"/>
        <v/>
      </c>
      <c r="W33" s="7" t="str">
        <f t="shared" si="15"/>
        <v/>
      </c>
      <c r="X33" s="7" t="str">
        <f t="shared" si="15"/>
        <v>с</v>
      </c>
      <c r="Y33" s="7" t="str">
        <f t="shared" si="15"/>
        <v/>
      </c>
      <c r="Z33" s="7" t="str">
        <f t="shared" si="15"/>
        <v/>
      </c>
      <c r="AA33" s="7" t="str">
        <f t="shared" si="15"/>
        <v/>
      </c>
      <c r="AB33" s="7" t="str">
        <f t="shared" si="15"/>
        <v>с</v>
      </c>
      <c r="AC33" s="7" t="str">
        <f t="shared" si="15"/>
        <v/>
      </c>
      <c r="AD33" s="7" t="str">
        <f t="shared" si="15"/>
        <v/>
      </c>
      <c r="AE33" s="7" t="str">
        <f t="shared" si="15"/>
        <v/>
      </c>
      <c r="AF33" s="7" t="str">
        <f t="shared" si="15"/>
        <v>с</v>
      </c>
      <c r="AG33" s="7" t="str">
        <f t="shared" si="15"/>
        <v/>
      </c>
      <c r="AH33" s="7" t="str">
        <f t="shared" si="15"/>
        <v/>
      </c>
      <c r="AI33" s="7" t="str">
        <f t="shared" si="15"/>
        <v/>
      </c>
    </row>
    <row r="34" spans="1:35" x14ac:dyDescent="0.25">
      <c r="A34" s="1">
        <v>2</v>
      </c>
      <c r="B34" s="1" t="s">
        <v>4</v>
      </c>
      <c r="C34" s="6" t="s">
        <v>9</v>
      </c>
      <c r="D34" s="9">
        <v>43832</v>
      </c>
      <c r="E34" s="7" t="str">
        <f t="shared" ref="E34:T36" si="16">IFERROR(IF(OR(MOD(E$32-$D34,4),$B34=""),"","с"),"")</f>
        <v>с</v>
      </c>
      <c r="F34" s="7" t="str">
        <f t="shared" si="16"/>
        <v/>
      </c>
      <c r="G34" s="7" t="str">
        <f t="shared" si="16"/>
        <v/>
      </c>
      <c r="H34" s="7" t="str">
        <f t="shared" si="16"/>
        <v/>
      </c>
      <c r="I34" s="7" t="str">
        <f t="shared" si="16"/>
        <v>с</v>
      </c>
      <c r="J34" s="7" t="str">
        <f t="shared" si="16"/>
        <v/>
      </c>
      <c r="K34" s="7" t="str">
        <f t="shared" si="16"/>
        <v/>
      </c>
      <c r="L34" s="7" t="str">
        <f t="shared" si="16"/>
        <v/>
      </c>
      <c r="M34" s="7" t="str">
        <f t="shared" si="16"/>
        <v>с</v>
      </c>
      <c r="N34" s="7" t="str">
        <f t="shared" si="16"/>
        <v/>
      </c>
      <c r="O34" s="7" t="str">
        <f t="shared" si="16"/>
        <v/>
      </c>
      <c r="P34" s="7" t="str">
        <f t="shared" si="16"/>
        <v/>
      </c>
      <c r="Q34" s="7" t="str">
        <f t="shared" si="16"/>
        <v>с</v>
      </c>
      <c r="R34" s="7" t="str">
        <f t="shared" si="16"/>
        <v/>
      </c>
      <c r="S34" s="7" t="str">
        <f t="shared" si="16"/>
        <v/>
      </c>
      <c r="T34" s="7" t="str">
        <f t="shared" si="16"/>
        <v/>
      </c>
      <c r="U34" s="7" t="str">
        <f t="shared" si="15"/>
        <v>с</v>
      </c>
      <c r="V34" s="7" t="str">
        <f t="shared" si="15"/>
        <v/>
      </c>
      <c r="W34" s="7" t="str">
        <f t="shared" si="15"/>
        <v/>
      </c>
      <c r="X34" s="7" t="str">
        <f t="shared" si="15"/>
        <v/>
      </c>
      <c r="Y34" s="7" t="str">
        <f t="shared" si="15"/>
        <v>с</v>
      </c>
      <c r="Z34" s="7" t="str">
        <f t="shared" si="15"/>
        <v/>
      </c>
      <c r="AA34" s="7" t="str">
        <f t="shared" si="15"/>
        <v/>
      </c>
      <c r="AB34" s="7" t="str">
        <f t="shared" si="15"/>
        <v/>
      </c>
      <c r="AC34" s="7" t="str">
        <f t="shared" si="15"/>
        <v>с</v>
      </c>
      <c r="AD34" s="7" t="str">
        <f t="shared" si="15"/>
        <v/>
      </c>
      <c r="AE34" s="7" t="str">
        <f t="shared" si="15"/>
        <v/>
      </c>
      <c r="AF34" s="7" t="str">
        <f t="shared" si="15"/>
        <v/>
      </c>
      <c r="AG34" s="7" t="str">
        <f t="shared" si="15"/>
        <v>с</v>
      </c>
      <c r="AH34" s="7" t="str">
        <f t="shared" si="15"/>
        <v/>
      </c>
      <c r="AI34" s="7" t="str">
        <f t="shared" si="15"/>
        <v/>
      </c>
    </row>
    <row r="35" spans="1:35" x14ac:dyDescent="0.25">
      <c r="A35" s="1">
        <v>3</v>
      </c>
      <c r="B35" s="1" t="s">
        <v>5</v>
      </c>
      <c r="C35" s="6" t="s">
        <v>9</v>
      </c>
      <c r="D35" s="9">
        <v>43833</v>
      </c>
      <c r="E35" s="7" t="str">
        <f t="shared" si="16"/>
        <v/>
      </c>
      <c r="F35" s="7" t="str">
        <f t="shared" si="15"/>
        <v>с</v>
      </c>
      <c r="G35" s="7" t="str">
        <f t="shared" si="15"/>
        <v/>
      </c>
      <c r="H35" s="7" t="str">
        <f t="shared" si="15"/>
        <v/>
      </c>
      <c r="I35" s="7" t="str">
        <f t="shared" si="15"/>
        <v/>
      </c>
      <c r="J35" s="7" t="str">
        <f t="shared" si="15"/>
        <v>с</v>
      </c>
      <c r="K35" s="7" t="str">
        <f t="shared" si="15"/>
        <v/>
      </c>
      <c r="L35" s="7" t="str">
        <f t="shared" si="15"/>
        <v/>
      </c>
      <c r="M35" s="7" t="str">
        <f t="shared" si="15"/>
        <v/>
      </c>
      <c r="N35" s="7" t="str">
        <f t="shared" si="15"/>
        <v>с</v>
      </c>
      <c r="O35" s="7" t="str">
        <f t="shared" si="15"/>
        <v/>
      </c>
      <c r="P35" s="7" t="str">
        <f t="shared" si="15"/>
        <v/>
      </c>
      <c r="Q35" s="7" t="str">
        <f t="shared" si="15"/>
        <v/>
      </c>
      <c r="R35" s="7" t="str">
        <f t="shared" si="15"/>
        <v>с</v>
      </c>
      <c r="S35" s="7" t="str">
        <f t="shared" si="15"/>
        <v/>
      </c>
      <c r="T35" s="7" t="str">
        <f t="shared" si="15"/>
        <v/>
      </c>
      <c r="U35" s="7" t="str">
        <f t="shared" si="15"/>
        <v/>
      </c>
      <c r="V35" s="7" t="str">
        <f t="shared" si="15"/>
        <v>с</v>
      </c>
      <c r="W35" s="7" t="str">
        <f t="shared" si="15"/>
        <v/>
      </c>
      <c r="X35" s="7" t="str">
        <f t="shared" si="15"/>
        <v/>
      </c>
      <c r="Y35" s="7" t="str">
        <f t="shared" si="15"/>
        <v/>
      </c>
      <c r="Z35" s="7" t="str">
        <f t="shared" si="15"/>
        <v>с</v>
      </c>
      <c r="AA35" s="7" t="str">
        <f t="shared" si="15"/>
        <v/>
      </c>
      <c r="AB35" s="7" t="str">
        <f t="shared" si="15"/>
        <v/>
      </c>
      <c r="AC35" s="7" t="str">
        <f t="shared" si="15"/>
        <v/>
      </c>
      <c r="AD35" s="7" t="str">
        <f t="shared" si="15"/>
        <v>с</v>
      </c>
      <c r="AE35" s="7" t="str">
        <f t="shared" si="15"/>
        <v/>
      </c>
      <c r="AF35" s="7" t="str">
        <f t="shared" si="15"/>
        <v/>
      </c>
      <c r="AG35" s="7" t="str">
        <f t="shared" si="15"/>
        <v/>
      </c>
      <c r="AH35" s="7" t="str">
        <f t="shared" si="15"/>
        <v>с</v>
      </c>
      <c r="AI35" s="7" t="str">
        <f t="shared" si="15"/>
        <v/>
      </c>
    </row>
    <row r="36" spans="1:35" x14ac:dyDescent="0.25">
      <c r="A36" s="1">
        <v>4</v>
      </c>
      <c r="B36" s="1" t="s">
        <v>6</v>
      </c>
      <c r="C36" s="6" t="s">
        <v>9</v>
      </c>
      <c r="D36" s="9">
        <v>43834</v>
      </c>
      <c r="E36" s="7" t="str">
        <f t="shared" si="16"/>
        <v/>
      </c>
      <c r="F36" s="7" t="str">
        <f t="shared" si="15"/>
        <v/>
      </c>
      <c r="G36" s="7" t="str">
        <f t="shared" si="15"/>
        <v>с</v>
      </c>
      <c r="H36" s="7" t="str">
        <f t="shared" si="15"/>
        <v/>
      </c>
      <c r="I36" s="7" t="str">
        <f t="shared" si="15"/>
        <v/>
      </c>
      <c r="J36" s="7" t="str">
        <f t="shared" si="15"/>
        <v/>
      </c>
      <c r="K36" s="7" t="str">
        <f t="shared" si="15"/>
        <v>с</v>
      </c>
      <c r="L36" s="7" t="str">
        <f t="shared" si="15"/>
        <v/>
      </c>
      <c r="M36" s="7" t="str">
        <f t="shared" si="15"/>
        <v/>
      </c>
      <c r="N36" s="7" t="str">
        <f t="shared" si="15"/>
        <v/>
      </c>
      <c r="O36" s="7" t="str">
        <f t="shared" si="15"/>
        <v>с</v>
      </c>
      <c r="P36" s="7" t="str">
        <f t="shared" si="15"/>
        <v/>
      </c>
      <c r="Q36" s="7" t="str">
        <f t="shared" si="15"/>
        <v/>
      </c>
      <c r="R36" s="7" t="str">
        <f t="shared" si="15"/>
        <v/>
      </c>
      <c r="S36" s="7" t="str">
        <f t="shared" si="15"/>
        <v>с</v>
      </c>
      <c r="T36" s="7" t="str">
        <f t="shared" si="15"/>
        <v/>
      </c>
      <c r="U36" s="7" t="str">
        <f t="shared" si="15"/>
        <v/>
      </c>
      <c r="V36" s="7" t="str">
        <f t="shared" si="15"/>
        <v/>
      </c>
      <c r="W36" s="7" t="str">
        <f t="shared" si="15"/>
        <v>с</v>
      </c>
      <c r="X36" s="7" t="str">
        <f t="shared" si="15"/>
        <v/>
      </c>
      <c r="Y36" s="7" t="str">
        <f t="shared" si="15"/>
        <v/>
      </c>
      <c r="Z36" s="7" t="str">
        <f t="shared" si="15"/>
        <v/>
      </c>
      <c r="AA36" s="7" t="str">
        <f t="shared" si="15"/>
        <v>с</v>
      </c>
      <c r="AB36" s="7" t="str">
        <f t="shared" si="15"/>
        <v/>
      </c>
      <c r="AC36" s="7" t="str">
        <f t="shared" si="15"/>
        <v/>
      </c>
      <c r="AD36" s="7" t="str">
        <f t="shared" si="15"/>
        <v/>
      </c>
      <c r="AE36" s="7" t="str">
        <f t="shared" si="15"/>
        <v>с</v>
      </c>
      <c r="AF36" s="7" t="str">
        <f t="shared" si="15"/>
        <v/>
      </c>
      <c r="AG36" s="7" t="str">
        <f t="shared" si="15"/>
        <v/>
      </c>
      <c r="AH36" s="7" t="str">
        <f t="shared" si="15"/>
        <v/>
      </c>
      <c r="AI36" s="7" t="str">
        <f t="shared" si="15"/>
        <v/>
      </c>
    </row>
    <row r="38" spans="1:35" ht="51.75" customHeight="1" x14ac:dyDescent="0.25">
      <c r="A38" s="4" t="s">
        <v>0</v>
      </c>
      <c r="B38" s="3" t="s">
        <v>1</v>
      </c>
      <c r="C38" s="2" t="s">
        <v>2</v>
      </c>
      <c r="D38" s="8" t="s">
        <v>10</v>
      </c>
      <c r="E38" s="5">
        <f>IFERROR(DATEVALUE(COLUMN()-COLUMN($D$8)&amp;"."&amp;12&amp;"."&amp;$D$4),"")</f>
        <v>44166</v>
      </c>
      <c r="F38" s="5">
        <f t="shared" ref="F38:AI38" si="17">IFERROR(DATEVALUE(COLUMN()-COLUMN($D$8)&amp;"."&amp;12&amp;"."&amp;$D$4),"")</f>
        <v>44167</v>
      </c>
      <c r="G38" s="5">
        <f t="shared" si="17"/>
        <v>44168</v>
      </c>
      <c r="H38" s="5">
        <f t="shared" si="17"/>
        <v>44169</v>
      </c>
      <c r="I38" s="5">
        <f t="shared" si="17"/>
        <v>44170</v>
      </c>
      <c r="J38" s="5">
        <f t="shared" si="17"/>
        <v>44171</v>
      </c>
      <c r="K38" s="5">
        <f t="shared" si="17"/>
        <v>44172</v>
      </c>
      <c r="L38" s="5">
        <f t="shared" si="17"/>
        <v>44173</v>
      </c>
      <c r="M38" s="5">
        <f t="shared" si="17"/>
        <v>44174</v>
      </c>
      <c r="N38" s="5">
        <f t="shared" si="17"/>
        <v>44175</v>
      </c>
      <c r="O38" s="5">
        <f t="shared" si="17"/>
        <v>44176</v>
      </c>
      <c r="P38" s="5">
        <f t="shared" si="17"/>
        <v>44177</v>
      </c>
      <c r="Q38" s="5">
        <f t="shared" si="17"/>
        <v>44178</v>
      </c>
      <c r="R38" s="5">
        <f t="shared" si="17"/>
        <v>44179</v>
      </c>
      <c r="S38" s="5">
        <f t="shared" si="17"/>
        <v>44180</v>
      </c>
      <c r="T38" s="5">
        <f t="shared" si="17"/>
        <v>44181</v>
      </c>
      <c r="U38" s="5">
        <f t="shared" si="17"/>
        <v>44182</v>
      </c>
      <c r="V38" s="5">
        <f t="shared" si="17"/>
        <v>44183</v>
      </c>
      <c r="W38" s="5">
        <f t="shared" si="17"/>
        <v>44184</v>
      </c>
      <c r="X38" s="5">
        <f t="shared" si="17"/>
        <v>44185</v>
      </c>
      <c r="Y38" s="5">
        <f t="shared" si="17"/>
        <v>44186</v>
      </c>
      <c r="Z38" s="5">
        <f t="shared" si="17"/>
        <v>44187</v>
      </c>
      <c r="AA38" s="5">
        <f t="shared" si="17"/>
        <v>44188</v>
      </c>
      <c r="AB38" s="5">
        <f t="shared" si="17"/>
        <v>44189</v>
      </c>
      <c r="AC38" s="5">
        <f t="shared" si="17"/>
        <v>44190</v>
      </c>
      <c r="AD38" s="5">
        <f t="shared" si="17"/>
        <v>44191</v>
      </c>
      <c r="AE38" s="5">
        <f t="shared" si="17"/>
        <v>44192</v>
      </c>
      <c r="AF38" s="5">
        <f t="shared" si="17"/>
        <v>44193</v>
      </c>
      <c r="AG38" s="5">
        <f t="shared" si="17"/>
        <v>44194</v>
      </c>
      <c r="AH38" s="5">
        <f t="shared" si="17"/>
        <v>44195</v>
      </c>
      <c r="AI38" s="5">
        <f t="shared" si="17"/>
        <v>44196</v>
      </c>
    </row>
    <row r="39" spans="1:35" x14ac:dyDescent="0.25">
      <c r="A39" s="1">
        <v>1</v>
      </c>
      <c r="B39" s="1" t="s">
        <v>7</v>
      </c>
      <c r="C39" s="6" t="s">
        <v>8</v>
      </c>
      <c r="D39" s="9">
        <v>43831</v>
      </c>
      <c r="E39" s="7" t="str">
        <f>IFERROR(IF(OR(MOD(E$38-$D39,4),$B39=""),"","с"),"")</f>
        <v/>
      </c>
      <c r="F39" s="7" t="str">
        <f t="shared" ref="F39:AI42" si="18">IFERROR(IF(OR(MOD(F$38-$D39,4),$B39=""),"","с"),"")</f>
        <v>с</v>
      </c>
      <c r="G39" s="7" t="str">
        <f t="shared" si="18"/>
        <v/>
      </c>
      <c r="H39" s="7" t="str">
        <f t="shared" si="18"/>
        <v/>
      </c>
      <c r="I39" s="7" t="str">
        <f t="shared" si="18"/>
        <v/>
      </c>
      <c r="J39" s="7" t="str">
        <f t="shared" si="18"/>
        <v>с</v>
      </c>
      <c r="K39" s="7" t="str">
        <f t="shared" si="18"/>
        <v/>
      </c>
      <c r="L39" s="7" t="str">
        <f t="shared" si="18"/>
        <v/>
      </c>
      <c r="M39" s="7" t="str">
        <f t="shared" si="18"/>
        <v/>
      </c>
      <c r="N39" s="7" t="str">
        <f t="shared" si="18"/>
        <v>с</v>
      </c>
      <c r="O39" s="7" t="str">
        <f t="shared" si="18"/>
        <v/>
      </c>
      <c r="P39" s="7" t="str">
        <f t="shared" si="18"/>
        <v/>
      </c>
      <c r="Q39" s="7" t="str">
        <f t="shared" si="18"/>
        <v/>
      </c>
      <c r="R39" s="7" t="str">
        <f t="shared" si="18"/>
        <v>с</v>
      </c>
      <c r="S39" s="7" t="str">
        <f t="shared" si="18"/>
        <v/>
      </c>
      <c r="T39" s="7" t="str">
        <f t="shared" si="18"/>
        <v/>
      </c>
      <c r="U39" s="7" t="str">
        <f t="shared" si="18"/>
        <v/>
      </c>
      <c r="V39" s="7" t="str">
        <f t="shared" si="18"/>
        <v>с</v>
      </c>
      <c r="W39" s="7" t="str">
        <f t="shared" si="18"/>
        <v/>
      </c>
      <c r="X39" s="7" t="str">
        <f t="shared" si="18"/>
        <v/>
      </c>
      <c r="Y39" s="7" t="str">
        <f t="shared" si="18"/>
        <v/>
      </c>
      <c r="Z39" s="7" t="str">
        <f t="shared" si="18"/>
        <v>с</v>
      </c>
      <c r="AA39" s="7" t="str">
        <f t="shared" si="18"/>
        <v/>
      </c>
      <c r="AB39" s="7" t="str">
        <f t="shared" si="18"/>
        <v/>
      </c>
      <c r="AC39" s="7" t="str">
        <f t="shared" si="18"/>
        <v/>
      </c>
      <c r="AD39" s="7" t="str">
        <f t="shared" si="18"/>
        <v>с</v>
      </c>
      <c r="AE39" s="7" t="str">
        <f t="shared" si="18"/>
        <v/>
      </c>
      <c r="AF39" s="7" t="str">
        <f t="shared" si="18"/>
        <v/>
      </c>
      <c r="AG39" s="7" t="str">
        <f t="shared" si="18"/>
        <v/>
      </c>
      <c r="AH39" s="7" t="str">
        <f t="shared" si="18"/>
        <v>с</v>
      </c>
      <c r="AI39" s="7" t="str">
        <f t="shared" si="18"/>
        <v/>
      </c>
    </row>
    <row r="40" spans="1:35" x14ac:dyDescent="0.25">
      <c r="A40" s="1">
        <v>2</v>
      </c>
      <c r="B40" s="1" t="s">
        <v>4</v>
      </c>
      <c r="C40" s="6" t="s">
        <v>9</v>
      </c>
      <c r="D40" s="9">
        <v>43832</v>
      </c>
      <c r="E40" s="7" t="str">
        <f t="shared" ref="E40:T42" si="19">IFERROR(IF(OR(MOD(E$38-$D40,4),$B40=""),"","с"),"")</f>
        <v/>
      </c>
      <c r="F40" s="7" t="str">
        <f t="shared" si="19"/>
        <v/>
      </c>
      <c r="G40" s="7" t="str">
        <f t="shared" si="19"/>
        <v>с</v>
      </c>
      <c r="H40" s="7" t="str">
        <f t="shared" si="19"/>
        <v/>
      </c>
      <c r="I40" s="7" t="str">
        <f t="shared" si="19"/>
        <v/>
      </c>
      <c r="J40" s="7" t="str">
        <f t="shared" si="19"/>
        <v/>
      </c>
      <c r="K40" s="7" t="str">
        <f t="shared" si="19"/>
        <v>с</v>
      </c>
      <c r="L40" s="7" t="str">
        <f t="shared" si="19"/>
        <v/>
      </c>
      <c r="M40" s="7" t="str">
        <f t="shared" si="19"/>
        <v/>
      </c>
      <c r="N40" s="7" t="str">
        <f t="shared" si="19"/>
        <v/>
      </c>
      <c r="O40" s="7" t="str">
        <f t="shared" si="19"/>
        <v>с</v>
      </c>
      <c r="P40" s="7" t="str">
        <f t="shared" si="19"/>
        <v/>
      </c>
      <c r="Q40" s="7" t="str">
        <f t="shared" si="19"/>
        <v/>
      </c>
      <c r="R40" s="7" t="str">
        <f t="shared" si="19"/>
        <v/>
      </c>
      <c r="S40" s="7" t="str">
        <f t="shared" si="19"/>
        <v>с</v>
      </c>
      <c r="T40" s="7" t="str">
        <f t="shared" si="19"/>
        <v/>
      </c>
      <c r="U40" s="7" t="str">
        <f t="shared" si="18"/>
        <v/>
      </c>
      <c r="V40" s="7" t="str">
        <f t="shared" si="18"/>
        <v/>
      </c>
      <c r="W40" s="7" t="str">
        <f t="shared" si="18"/>
        <v>с</v>
      </c>
      <c r="X40" s="7" t="str">
        <f t="shared" si="18"/>
        <v/>
      </c>
      <c r="Y40" s="7" t="str">
        <f t="shared" si="18"/>
        <v/>
      </c>
      <c r="Z40" s="7" t="str">
        <f t="shared" si="18"/>
        <v/>
      </c>
      <c r="AA40" s="7" t="str">
        <f t="shared" si="18"/>
        <v>с</v>
      </c>
      <c r="AB40" s="7" t="str">
        <f t="shared" si="18"/>
        <v/>
      </c>
      <c r="AC40" s="7" t="str">
        <f t="shared" si="18"/>
        <v/>
      </c>
      <c r="AD40" s="7" t="str">
        <f t="shared" si="18"/>
        <v/>
      </c>
      <c r="AE40" s="7" t="str">
        <f t="shared" si="18"/>
        <v>с</v>
      </c>
      <c r="AF40" s="7" t="str">
        <f t="shared" si="18"/>
        <v/>
      </c>
      <c r="AG40" s="7" t="str">
        <f t="shared" si="18"/>
        <v/>
      </c>
      <c r="AH40" s="7" t="str">
        <f t="shared" si="18"/>
        <v/>
      </c>
      <c r="AI40" s="7" t="str">
        <f t="shared" si="18"/>
        <v>с</v>
      </c>
    </row>
    <row r="41" spans="1:35" x14ac:dyDescent="0.25">
      <c r="A41" s="1">
        <v>3</v>
      </c>
      <c r="B41" s="1" t="s">
        <v>5</v>
      </c>
      <c r="C41" s="6" t="s">
        <v>9</v>
      </c>
      <c r="D41" s="9">
        <v>43833</v>
      </c>
      <c r="E41" s="7" t="str">
        <f t="shared" si="19"/>
        <v/>
      </c>
      <c r="F41" s="7" t="str">
        <f t="shared" si="18"/>
        <v/>
      </c>
      <c r="G41" s="7" t="str">
        <f t="shared" si="18"/>
        <v/>
      </c>
      <c r="H41" s="7" t="str">
        <f t="shared" si="18"/>
        <v>с</v>
      </c>
      <c r="I41" s="7" t="str">
        <f t="shared" si="18"/>
        <v/>
      </c>
      <c r="J41" s="7" t="str">
        <f t="shared" si="18"/>
        <v/>
      </c>
      <c r="K41" s="7" t="str">
        <f t="shared" si="18"/>
        <v/>
      </c>
      <c r="L41" s="7" t="str">
        <f t="shared" si="18"/>
        <v>с</v>
      </c>
      <c r="M41" s="7" t="str">
        <f t="shared" si="18"/>
        <v/>
      </c>
      <c r="N41" s="7" t="str">
        <f t="shared" si="18"/>
        <v/>
      </c>
      <c r="O41" s="7" t="str">
        <f t="shared" si="18"/>
        <v/>
      </c>
      <c r="P41" s="7" t="str">
        <f t="shared" si="18"/>
        <v>с</v>
      </c>
      <c r="Q41" s="7" t="str">
        <f t="shared" si="18"/>
        <v/>
      </c>
      <c r="R41" s="7" t="str">
        <f t="shared" si="18"/>
        <v/>
      </c>
      <c r="S41" s="7" t="str">
        <f t="shared" si="18"/>
        <v/>
      </c>
      <c r="T41" s="7" t="str">
        <f t="shared" si="18"/>
        <v>с</v>
      </c>
      <c r="U41" s="7" t="str">
        <f t="shared" si="18"/>
        <v/>
      </c>
      <c r="V41" s="7" t="str">
        <f t="shared" si="18"/>
        <v/>
      </c>
      <c r="W41" s="7" t="str">
        <f t="shared" si="18"/>
        <v/>
      </c>
      <c r="X41" s="7" t="str">
        <f t="shared" si="18"/>
        <v>с</v>
      </c>
      <c r="Y41" s="7" t="str">
        <f t="shared" si="18"/>
        <v/>
      </c>
      <c r="Z41" s="7" t="str">
        <f t="shared" si="18"/>
        <v/>
      </c>
      <c r="AA41" s="7" t="str">
        <f t="shared" si="18"/>
        <v/>
      </c>
      <c r="AB41" s="7" t="str">
        <f t="shared" si="18"/>
        <v>с</v>
      </c>
      <c r="AC41" s="7" t="str">
        <f t="shared" si="18"/>
        <v/>
      </c>
      <c r="AD41" s="7" t="str">
        <f t="shared" si="18"/>
        <v/>
      </c>
      <c r="AE41" s="7" t="str">
        <f t="shared" si="18"/>
        <v/>
      </c>
      <c r="AF41" s="7" t="str">
        <f t="shared" si="18"/>
        <v>с</v>
      </c>
      <c r="AG41" s="7" t="str">
        <f t="shared" si="18"/>
        <v/>
      </c>
      <c r="AH41" s="7" t="str">
        <f t="shared" si="18"/>
        <v/>
      </c>
      <c r="AI41" s="7" t="str">
        <f t="shared" si="18"/>
        <v/>
      </c>
    </row>
    <row r="42" spans="1:35" x14ac:dyDescent="0.25">
      <c r="A42" s="1">
        <v>4</v>
      </c>
      <c r="B42" s="1" t="s">
        <v>6</v>
      </c>
      <c r="C42" s="6" t="s">
        <v>9</v>
      </c>
      <c r="D42" s="9">
        <v>43834</v>
      </c>
      <c r="E42" s="7" t="str">
        <f t="shared" si="19"/>
        <v>с</v>
      </c>
      <c r="F42" s="7" t="str">
        <f t="shared" si="18"/>
        <v/>
      </c>
      <c r="G42" s="7" t="str">
        <f t="shared" si="18"/>
        <v/>
      </c>
      <c r="H42" s="7" t="str">
        <f t="shared" si="18"/>
        <v/>
      </c>
      <c r="I42" s="7" t="str">
        <f t="shared" si="18"/>
        <v>с</v>
      </c>
      <c r="J42" s="7" t="str">
        <f t="shared" si="18"/>
        <v/>
      </c>
      <c r="K42" s="7" t="str">
        <f t="shared" si="18"/>
        <v/>
      </c>
      <c r="L42" s="7" t="str">
        <f t="shared" si="18"/>
        <v/>
      </c>
      <c r="M42" s="7" t="str">
        <f t="shared" si="18"/>
        <v>с</v>
      </c>
      <c r="N42" s="7" t="str">
        <f t="shared" si="18"/>
        <v/>
      </c>
      <c r="O42" s="7" t="str">
        <f t="shared" si="18"/>
        <v/>
      </c>
      <c r="P42" s="7" t="str">
        <f t="shared" si="18"/>
        <v/>
      </c>
      <c r="Q42" s="7" t="str">
        <f t="shared" si="18"/>
        <v>с</v>
      </c>
      <c r="R42" s="7" t="str">
        <f t="shared" si="18"/>
        <v/>
      </c>
      <c r="S42" s="7" t="str">
        <f t="shared" si="18"/>
        <v/>
      </c>
      <c r="T42" s="7" t="str">
        <f t="shared" si="18"/>
        <v/>
      </c>
      <c r="U42" s="7" t="str">
        <f t="shared" si="18"/>
        <v>с</v>
      </c>
      <c r="V42" s="7" t="str">
        <f t="shared" si="18"/>
        <v/>
      </c>
      <c r="W42" s="7" t="str">
        <f t="shared" si="18"/>
        <v/>
      </c>
      <c r="X42" s="7" t="str">
        <f t="shared" si="18"/>
        <v/>
      </c>
      <c r="Y42" s="7" t="str">
        <f t="shared" si="18"/>
        <v>с</v>
      </c>
      <c r="Z42" s="7" t="str">
        <f t="shared" si="18"/>
        <v/>
      </c>
      <c r="AA42" s="7" t="str">
        <f t="shared" si="18"/>
        <v/>
      </c>
      <c r="AB42" s="7" t="str">
        <f t="shared" si="18"/>
        <v/>
      </c>
      <c r="AC42" s="7" t="str">
        <f t="shared" si="18"/>
        <v>с</v>
      </c>
      <c r="AD42" s="7" t="str">
        <f t="shared" si="18"/>
        <v/>
      </c>
      <c r="AE42" s="7" t="str">
        <f t="shared" si="18"/>
        <v/>
      </c>
      <c r="AF42" s="7" t="str">
        <f t="shared" si="18"/>
        <v/>
      </c>
      <c r="AG42" s="7" t="str">
        <f t="shared" si="18"/>
        <v>с</v>
      </c>
      <c r="AH42" s="7" t="str">
        <f t="shared" si="18"/>
        <v/>
      </c>
      <c r="AI42" s="7" t="str">
        <f t="shared" si="18"/>
        <v/>
      </c>
    </row>
  </sheetData>
  <conditionalFormatting sqref="E9:AI12">
    <cfRule type="containsText" dxfId="0" priority="8" operator="containsText" text="с">
      <formula>NOT(ISERROR(SEARCH("с",E9)))</formula>
    </cfRule>
  </conditionalFormatting>
  <conditionalFormatting sqref="E21:AI24">
    <cfRule type="containsText" dxfId="5" priority="5" operator="containsText" text="с">
      <formula>NOT(ISERROR(SEARCH("с",E21)))</formula>
    </cfRule>
  </conditionalFormatting>
  <conditionalFormatting sqref="E27:AI30">
    <cfRule type="containsText" dxfId="4" priority="4" operator="containsText" text="с">
      <formula>NOT(ISERROR(SEARCH("с",E27)))</formula>
    </cfRule>
  </conditionalFormatting>
  <conditionalFormatting sqref="E15:AI18">
    <cfRule type="containsText" dxfId="3" priority="3" operator="containsText" text="с">
      <formula>NOT(ISERROR(SEARCH("с",E15)))</formula>
    </cfRule>
  </conditionalFormatting>
  <conditionalFormatting sqref="E33:AI36">
    <cfRule type="containsText" dxfId="2" priority="2" operator="containsText" text="с">
      <formula>NOT(ISERROR(SEARCH("с",E33)))</formula>
    </cfRule>
  </conditionalFormatting>
  <conditionalFormatting sqref="E39:AI42">
    <cfRule type="containsText" dxfId="1" priority="1" operator="containsText" text="с">
      <formula>NOT(ISERROR(SEARCH("с",E39)))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4</xdr:col>
                    <xdr:colOff>47625</xdr:colOff>
                    <xdr:row>2</xdr:row>
                    <xdr:rowOff>38100</xdr:rowOff>
                  </from>
                  <to>
                    <xdr:col>4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Label 8">
              <controlPr defaultSize="0" autoFill="0" autoLine="0" autoPict="0" altText="Меняем только год. Т.К. график составляеться сразу на год">
                <anchor moveWithCells="1" sizeWithCells="1">
                  <from>
                    <xdr:col>7</xdr:col>
                    <xdr:colOff>66675</xdr:colOff>
                    <xdr:row>1</xdr:row>
                    <xdr:rowOff>57150</xdr:rowOff>
                  </from>
                  <to>
                    <xdr:col>15</xdr:col>
                    <xdr:colOff>228600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Label 9">
              <controlPr defaultSize="0" autoFill="0" autoLine="0" autoPict="0">
                <anchor moveWithCells="1" sizeWithCells="1">
                  <from>
                    <xdr:col>35</xdr:col>
                    <xdr:colOff>400050</xdr:colOff>
                    <xdr:row>7</xdr:row>
                    <xdr:rowOff>304800</xdr:rowOff>
                  </from>
                  <to>
                    <xdr:col>41</xdr:col>
                    <xdr:colOff>47625</xdr:colOff>
                    <xdr:row>7</xdr:row>
                    <xdr:rowOff>752475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Лисин</cp:lastModifiedBy>
  <dcterms:created xsi:type="dcterms:W3CDTF">2018-11-24T14:11:09Z</dcterms:created>
  <dcterms:modified xsi:type="dcterms:W3CDTF">2020-09-03T05:55:34Z</dcterms:modified>
</cp:coreProperties>
</file>