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18"/>
  <workbookPr/>
  <mc:AlternateContent xmlns:mc="http://schemas.openxmlformats.org/markup-compatibility/2006">
    <mc:Choice Requires="x15">
      <x15ac:absPath xmlns:x15ac="http://schemas.microsoft.com/office/spreadsheetml/2010/11/ac" url="D:\TempUserProfiles\NetworkService\AppData\OICE_16_974FA576_32C1D314_249E\"/>
    </mc:Choice>
  </mc:AlternateContent>
  <xr:revisionPtr revIDLastSave="0" documentId="8_{D2502E3C-EBFD-48FC-9618-5C0A48963E8A}" xr6:coauthVersionLast="45" xr6:coauthVersionMax="45" xr10:uidLastSave="{00000000-0000-0000-0000-000000000000}"/>
  <bookViews>
    <workbookView xWindow="-120" yWindow="-120" windowWidth="15600" windowHeight="11760" xr2:uid="{00000000-000D-0000-FFFF-FFFF00000000}"/>
  </bookViews>
  <sheets>
    <sheet name="Лист1" sheetId="1" r:id="rId1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" i="1" l="1"/>
  <c r="H3" i="1"/>
  <c r="F10" i="1" l="1"/>
  <c r="F9" i="1"/>
  <c r="F7" i="1"/>
  <c r="F6" i="1"/>
  <c r="F5" i="1"/>
  <c r="F3" i="1"/>
  <c r="D10" i="1"/>
  <c r="D9" i="1"/>
  <c r="D8" i="1"/>
  <c r="D7" i="1"/>
  <c r="D6" i="1"/>
  <c r="D5" i="1"/>
  <c r="D4" i="1"/>
  <c r="D3" i="1"/>
  <c r="H5" i="1"/>
  <c r="H6" i="1"/>
  <c r="H7" i="1" l="1"/>
  <c r="H8" i="1" l="1"/>
  <c r="H9" i="1" l="1"/>
  <c r="H10" i="1" s="1"/>
</calcChain>
</file>

<file path=xl/sharedStrings.xml><?xml version="1.0" encoding="utf-8"?>
<sst xmlns="http://schemas.openxmlformats.org/spreadsheetml/2006/main" count="18" uniqueCount="18">
  <si>
    <t>№ п/п</t>
  </si>
  <si>
    <t>Месяц</t>
  </si>
  <si>
    <t>Километраж</t>
  </si>
  <si>
    <t>Условные траты на 1 км</t>
  </si>
  <si>
    <t>Необходимость ТО</t>
  </si>
  <si>
    <t>Дополнительные затраты на ТО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</si>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</sst>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Alignment="1">
      <alignment horizontal="center" vertical="center" wrapText="1" shrinkToFit="1"/>
    </xf>
    <xf numFmtId="0" fontId="2" fillId="0" borderId="0" xfId="0" applyFont="1" applyFill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 wrapText="1" shrinkToFit="1"/>
    </xf>
    <xf numFmtId="0" fontId="1" fillId="3" borderId="1" xfId="0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wrapText="1" shrinkToFit="1"/>
    </xf>
    <xf numFmtId="4" fontId="2" fillId="0" borderId="1" xfId="0" applyNumberFormat="1" applyFont="1" applyBorder="1" applyAlignment="1">
      <alignment horizontal="center" vertical="center" wrapText="1" shrinkToFit="1"/>
    </xf>
    <xf numFmtId="4" fontId="2" fillId="3" borderId="1" xfId="0" applyNumberFormat="1" applyFont="1" applyFill="1" applyBorder="1" applyAlignment="1">
      <alignment horizontal="center" vertical="center" wrapText="1" shrinkToFit="1"/>
    </xf>
    <xf numFmtId="3" fontId="2" fillId="3" borderId="1" xfId="0" applyNumberFormat="1" applyFont="1" applyFill="1" applyBorder="1" applyAlignment="1">
      <alignment horizontal="center" vertical="center" wrapText="1" shrinkToFit="1"/>
    </xf>
    <xf numFmtId="0" fontId="1" fillId="4" borderId="1" xfId="0" applyFont="1" applyFill="1" applyBorder="1" applyAlignment="1">
      <alignment horizontal="center" vertical="center" wrapText="1" shrinkToFit="1"/>
    </xf>
    <xf numFmtId="4" fontId="2" fillId="4" borderId="1" xfId="0" applyNumberFormat="1" applyFont="1" applyFill="1" applyBorder="1" applyAlignment="1">
      <alignment horizontal="center" vertical="center" wrapText="1" shrinkToFit="1"/>
    </xf>
    <xf numFmtId="0" fontId="2" fillId="5" borderId="0" xfId="0" applyFont="1" applyFill="1" applyAlignment="1">
      <alignment horizontal="center" vertic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4"/>
  <sheetViews>
    <sheetView tabSelected="1" topLeftCell="F1" workbookViewId="0">
      <selection activeCell="H4" sqref="H4"/>
    </sheetView>
  </sheetViews>
  <sheetFormatPr defaultRowHeight="18.75"/>
  <cols>
    <col min="1" max="1" width="9.140625" style="1"/>
    <col min="2" max="2" width="24" style="1" customWidth="1"/>
    <col min="3" max="3" width="25.42578125" style="1" customWidth="1"/>
    <col min="4" max="5" width="33.5703125" style="1" customWidth="1"/>
    <col min="6" max="6" width="33.28515625" style="1" customWidth="1"/>
    <col min="7" max="7" width="24" style="1" customWidth="1"/>
    <col min="8" max="8" width="16.7109375" style="1" customWidth="1"/>
    <col min="9" max="16384" width="9.140625" style="1"/>
  </cols>
  <sheetData>
    <row r="2" spans="1:8" s="2" customFormat="1" ht="53.25" customHeight="1">
      <c r="A2" s="3" t="s">
        <v>0</v>
      </c>
      <c r="B2" s="3" t="s">
        <v>1</v>
      </c>
      <c r="C2" s="3" t="s">
        <v>2</v>
      </c>
      <c r="D2" s="3" t="s">
        <v>3</v>
      </c>
      <c r="E2" s="4" t="s">
        <v>4</v>
      </c>
      <c r="F2" s="9" t="s">
        <v>5</v>
      </c>
      <c r="H2" s="11"/>
    </row>
    <row r="3" spans="1:8">
      <c r="A3" s="5">
        <v>1</v>
      </c>
      <c r="B3" s="5" t="s">
        <v>6</v>
      </c>
      <c r="C3" s="6">
        <v>15325</v>
      </c>
      <c r="D3" s="6">
        <f>C3*30</f>
        <v>459750</v>
      </c>
      <c r="E3" s="8">
        <v>1</v>
      </c>
      <c r="F3" s="10">
        <f>E3*10000</f>
        <v>10000</v>
      </c>
      <c r="G3" s="1">
        <v>15000</v>
      </c>
      <c r="H3" s="11">
        <f>ROUNDDOWN(SUM($C$3:C3)/15000,0)</f>
        <v>1</v>
      </c>
    </row>
    <row r="4" spans="1:8">
      <c r="A4" s="5">
        <v>2</v>
      </c>
      <c r="B4" s="5" t="s">
        <v>7</v>
      </c>
      <c r="C4" s="6">
        <v>12500</v>
      </c>
      <c r="D4" s="6">
        <f t="shared" ref="D4:D10" si="0">C4*30</f>
        <v>375000</v>
      </c>
      <c r="E4" s="8"/>
      <c r="F4" s="10"/>
      <c r="H4" s="11">
        <f>ROUNDDOWN(SUM($C$3:C4)/15000,0)-SUM($H$3:H3)</f>
        <v>0</v>
      </c>
    </row>
    <row r="5" spans="1:8">
      <c r="A5" s="5">
        <v>3</v>
      </c>
      <c r="B5" s="5" t="s">
        <v>8</v>
      </c>
      <c r="C5" s="6">
        <v>11700</v>
      </c>
      <c r="D5" s="6">
        <f t="shared" si="0"/>
        <v>351000</v>
      </c>
      <c r="E5" s="8">
        <v>1</v>
      </c>
      <c r="F5" s="10">
        <f>E5*10000</f>
        <v>10000</v>
      </c>
      <c r="G5" s="1">
        <v>30000</v>
      </c>
      <c r="H5" s="11">
        <f>ROUNDDOWN(SUM($C$3:C5)/15000,0)-SUM($H$3:H4)</f>
        <v>1</v>
      </c>
    </row>
    <row r="6" spans="1:8">
      <c r="A6" s="5">
        <v>4</v>
      </c>
      <c r="B6" s="5" t="s">
        <v>9</v>
      </c>
      <c r="C6" s="6">
        <v>12548</v>
      </c>
      <c r="D6" s="6">
        <f t="shared" si="0"/>
        <v>376440</v>
      </c>
      <c r="E6" s="8">
        <v>1</v>
      </c>
      <c r="F6" s="10">
        <f>E6*10000</f>
        <v>10000</v>
      </c>
      <c r="G6" s="1">
        <v>45000</v>
      </c>
      <c r="H6" s="11">
        <f>ROUNDDOWN(SUM($C$3:C6)/15000,0)-SUM($H$3:H5)</f>
        <v>1</v>
      </c>
    </row>
    <row r="7" spans="1:8">
      <c r="A7" s="5">
        <v>5</v>
      </c>
      <c r="B7" s="5" t="s">
        <v>10</v>
      </c>
      <c r="C7" s="6">
        <v>11530</v>
      </c>
      <c r="D7" s="6">
        <f t="shared" si="0"/>
        <v>345900</v>
      </c>
      <c r="E7" s="8">
        <v>1</v>
      </c>
      <c r="F7" s="10">
        <f>E7*10000</f>
        <v>10000</v>
      </c>
      <c r="G7" s="1">
        <v>60000</v>
      </c>
      <c r="H7" s="11">
        <f>ROUNDDOWN(SUM($C$3:C7)/15000,0)-SUM($H$3:H6)</f>
        <v>1</v>
      </c>
    </row>
    <row r="8" spans="1:8">
      <c r="A8" s="5">
        <v>6</v>
      </c>
      <c r="B8" s="5" t="s">
        <v>11</v>
      </c>
      <c r="C8" s="6">
        <v>11050</v>
      </c>
      <c r="D8" s="6">
        <f t="shared" si="0"/>
        <v>331500</v>
      </c>
      <c r="E8" s="8"/>
      <c r="F8" s="10"/>
      <c r="H8" s="11">
        <f>ROUNDDOWN(SUM($C$3:C8)/15000,0)-SUM($H$3:H7)</f>
        <v>0</v>
      </c>
    </row>
    <row r="9" spans="1:8">
      <c r="A9" s="5">
        <v>7</v>
      </c>
      <c r="B9" s="5" t="s">
        <v>12</v>
      </c>
      <c r="C9" s="6">
        <v>25000</v>
      </c>
      <c r="D9" s="6">
        <f t="shared" si="0"/>
        <v>750000</v>
      </c>
      <c r="E9" s="8">
        <v>2</v>
      </c>
      <c r="F9" s="10">
        <f>E9*10000</f>
        <v>20000</v>
      </c>
      <c r="G9" s="1">
        <v>90000</v>
      </c>
      <c r="H9" s="11">
        <f>ROUNDDOWN(SUM($C$3:C9)/15000,0)-SUM($H$3:H8)</f>
        <v>2</v>
      </c>
    </row>
    <row r="10" spans="1:8">
      <c r="A10" s="5">
        <v>8</v>
      </c>
      <c r="B10" s="5" t="s">
        <v>13</v>
      </c>
      <c r="C10" s="6">
        <v>13000</v>
      </c>
      <c r="D10" s="6">
        <f t="shared" si="0"/>
        <v>390000</v>
      </c>
      <c r="E10" s="8">
        <v>1</v>
      </c>
      <c r="F10" s="10">
        <f>E10*10000</f>
        <v>10000</v>
      </c>
      <c r="G10" s="1">
        <v>105000</v>
      </c>
      <c r="H10" s="11">
        <f>ROUNDDOWN(SUM($C$3:C10)/15000,0)-SUM($H$3:H9)</f>
        <v>1</v>
      </c>
    </row>
    <row r="11" spans="1:8">
      <c r="A11" s="5">
        <v>9</v>
      </c>
      <c r="B11" s="5" t="s">
        <v>14</v>
      </c>
      <c r="C11" s="6"/>
      <c r="D11" s="6"/>
      <c r="E11" s="7"/>
      <c r="F11" s="10"/>
      <c r="H11" s="11"/>
    </row>
    <row r="12" spans="1:8">
      <c r="A12" s="5">
        <v>10</v>
      </c>
      <c r="B12" s="5" t="s">
        <v>15</v>
      </c>
      <c r="C12" s="6"/>
      <c r="D12" s="6"/>
      <c r="E12" s="7"/>
      <c r="F12" s="10"/>
      <c r="H12" s="11"/>
    </row>
    <row r="13" spans="1:8">
      <c r="A13" s="5">
        <v>11</v>
      </c>
      <c r="B13" s="5" t="s">
        <v>16</v>
      </c>
      <c r="C13" s="6"/>
      <c r="D13" s="6"/>
      <c r="E13" s="7"/>
      <c r="F13" s="10"/>
      <c r="H13" s="11"/>
    </row>
    <row r="14" spans="1:8">
      <c r="A14" s="5">
        <v>12</v>
      </c>
      <c r="B14" s="5" t="s">
        <v>17</v>
      </c>
      <c r="C14" s="6"/>
      <c r="D14" s="6"/>
      <c r="E14" s="7"/>
      <c r="F14" s="10"/>
      <c r="H14" s="1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SPecialiST RePack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Freedomfighter</dc:creator>
  <cp:keywords/>
  <dc:description/>
  <cp:lastModifiedBy/>
  <cp:revision/>
  <dcterms:created xsi:type="dcterms:W3CDTF">2020-09-21T10:41:39Z</dcterms:created>
  <dcterms:modified xsi:type="dcterms:W3CDTF">2020-09-21T11:26:59Z</dcterms:modified>
  <cp:category/>
  <cp:contentStatus/>
</cp:coreProperties>
</file>