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26703AA8-7FE7-48BE-8E72-95B54C3967B2}" xr6:coauthVersionLast="45" xr6:coauthVersionMax="45" xr10:uidLastSave="{00000000-0000-0000-0000-000000000000}"/>
  <bookViews>
    <workbookView xWindow="-120" yWindow="-120" windowWidth="38640" windowHeight="15840" activeTab="1" xr2:uid="{00000000-000D-0000-FFFF-FFFF00000000}"/>
  </bookViews>
  <sheets>
    <sheet name="Координаты" sheetId="1" r:id="rId1"/>
    <sheet name="План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2" l="1" a="1"/>
  <c r="I19" i="2"/>
  <c r="J19" i="2" a="1"/>
  <c r="J19" i="2" s="1"/>
  <c r="K19" i="2" a="1"/>
  <c r="K19" i="2" s="1"/>
  <c r="L19" i="2" a="1"/>
  <c r="L19" i="2" s="1"/>
  <c r="M19" i="2" a="1"/>
  <c r="M19" i="2" s="1"/>
  <c r="N19" i="2" a="1"/>
  <c r="N19" i="2" s="1"/>
  <c r="O19" i="2" a="1"/>
  <c r="O19" i="2" s="1"/>
  <c r="P19" i="2" a="1"/>
  <c r="P19" i="2" s="1"/>
  <c r="Q19" i="2" a="1"/>
  <c r="Q19" i="2" s="1"/>
  <c r="R19" i="2" a="1"/>
  <c r="R19" i="2" s="1"/>
  <c r="S19" i="2" a="1"/>
  <c r="S19" i="2" s="1"/>
  <c r="T19" i="2" a="1"/>
  <c r="T19" i="2" s="1"/>
  <c r="U19" i="2" a="1"/>
  <c r="U19" i="2" s="1"/>
  <c r="V19" i="2" a="1"/>
  <c r="V19" i="2" s="1"/>
  <c r="W19" i="2" a="1"/>
  <c r="W19" i="2" s="1"/>
  <c r="X19" i="2" a="1"/>
  <c r="X19" i="2" s="1"/>
  <c r="I20" i="2" a="1"/>
  <c r="I20" i="2" s="1"/>
  <c r="J20" i="2" a="1"/>
  <c r="J20" i="2" s="1"/>
  <c r="K20" i="2" a="1"/>
  <c r="K20" i="2" s="1"/>
  <c r="L20" i="2" a="1"/>
  <c r="L20" i="2" s="1"/>
  <c r="M20" i="2" a="1"/>
  <c r="M20" i="2" s="1"/>
  <c r="N20" i="2" a="1"/>
  <c r="N20" i="2" s="1"/>
  <c r="O20" i="2" a="1"/>
  <c r="O20" i="2" s="1"/>
  <c r="P20" i="2" a="1"/>
  <c r="P20" i="2" s="1"/>
  <c r="Q20" i="2" a="1"/>
  <c r="Q20" i="2" s="1"/>
  <c r="R20" i="2" a="1"/>
  <c r="R20" i="2" s="1"/>
  <c r="S20" i="2" a="1"/>
  <c r="S20" i="2" s="1"/>
  <c r="T20" i="2" a="1"/>
  <c r="T20" i="2" s="1"/>
  <c r="U20" i="2" a="1"/>
  <c r="U20" i="2" s="1"/>
  <c r="V20" i="2" a="1"/>
  <c r="V20" i="2" s="1"/>
  <c r="W20" i="2" a="1"/>
  <c r="W20" i="2" s="1"/>
  <c r="X20" i="2" a="1"/>
  <c r="X20" i="2" s="1"/>
  <c r="I21" i="2" a="1"/>
  <c r="I21" i="2" s="1"/>
  <c r="J21" i="2" a="1"/>
  <c r="J21" i="2" s="1"/>
  <c r="K21" i="2" a="1"/>
  <c r="K21" i="2" s="1"/>
  <c r="L21" i="2" a="1"/>
  <c r="L21" i="2" s="1"/>
  <c r="M21" i="2" a="1"/>
  <c r="M21" i="2" s="1"/>
  <c r="N21" i="2" a="1"/>
  <c r="N21" i="2" s="1"/>
  <c r="O21" i="2" a="1"/>
  <c r="O21" i="2" s="1"/>
  <c r="P21" i="2" a="1"/>
  <c r="P21" i="2" s="1"/>
  <c r="Q21" i="2" a="1"/>
  <c r="Q21" i="2" s="1"/>
  <c r="R21" i="2" a="1"/>
  <c r="R21" i="2" s="1"/>
  <c r="S21" i="2" a="1"/>
  <c r="S21" i="2" s="1"/>
  <c r="T21" i="2" a="1"/>
  <c r="T21" i="2" s="1"/>
  <c r="U21" i="2" a="1"/>
  <c r="U21" i="2" s="1"/>
  <c r="V21" i="2" a="1"/>
  <c r="V21" i="2" s="1"/>
  <c r="W21" i="2" a="1"/>
  <c r="W21" i="2" s="1"/>
  <c r="X21" i="2" a="1"/>
  <c r="X21" i="2" s="1"/>
  <c r="I22" i="2" a="1"/>
  <c r="I22" i="2" s="1"/>
  <c r="J22" i="2" a="1"/>
  <c r="J22" i="2" s="1"/>
  <c r="K22" i="2" a="1"/>
  <c r="K22" i="2" s="1"/>
  <c r="L22" i="2" a="1"/>
  <c r="L22" i="2" s="1"/>
  <c r="M22" i="2" a="1"/>
  <c r="M22" i="2" s="1"/>
  <c r="N22" i="2" a="1"/>
  <c r="N22" i="2" s="1"/>
  <c r="O22" i="2" a="1"/>
  <c r="O22" i="2" s="1"/>
  <c r="P22" i="2" a="1"/>
  <c r="P22" i="2" s="1"/>
  <c r="Q22" i="2" a="1"/>
  <c r="Q22" i="2" s="1"/>
  <c r="R22" i="2" a="1"/>
  <c r="R22" i="2" s="1"/>
  <c r="S22" i="2" a="1"/>
  <c r="S22" i="2" s="1"/>
  <c r="T22" i="2" a="1"/>
  <c r="T22" i="2" s="1"/>
  <c r="U22" i="2" a="1"/>
  <c r="U22" i="2" s="1"/>
  <c r="V22" i="2" a="1"/>
  <c r="V22" i="2" s="1"/>
  <c r="W22" i="2" a="1"/>
  <c r="W22" i="2" s="1"/>
  <c r="X22" i="2" a="1"/>
  <c r="X22" i="2" s="1"/>
  <c r="I23" i="2" a="1"/>
  <c r="I23" i="2" s="1"/>
  <c r="J23" i="2" a="1"/>
  <c r="J23" i="2" s="1"/>
  <c r="K23" i="2" a="1"/>
  <c r="K23" i="2" s="1"/>
  <c r="L23" i="2" a="1"/>
  <c r="L23" i="2" s="1"/>
  <c r="M23" i="2" a="1"/>
  <c r="M23" i="2" s="1"/>
  <c r="N23" i="2" a="1"/>
  <c r="N23" i="2" s="1"/>
  <c r="O23" i="2" a="1"/>
  <c r="O23" i="2" s="1"/>
  <c r="P23" i="2" a="1"/>
  <c r="P23" i="2" s="1"/>
  <c r="Q23" i="2" a="1"/>
  <c r="Q23" i="2" s="1"/>
  <c r="R23" i="2" a="1"/>
  <c r="R23" i="2" s="1"/>
  <c r="S23" i="2" a="1"/>
  <c r="S23" i="2" s="1"/>
  <c r="T23" i="2" a="1"/>
  <c r="T23" i="2" s="1"/>
  <c r="U23" i="2" a="1"/>
  <c r="U23" i="2" s="1"/>
  <c r="V23" i="2" a="1"/>
  <c r="V23" i="2" s="1"/>
  <c r="W23" i="2" a="1"/>
  <c r="W23" i="2" s="1"/>
  <c r="X23" i="2" a="1"/>
  <c r="X23" i="2" s="1"/>
  <c r="I24" i="2" a="1"/>
  <c r="I24" i="2" s="1"/>
  <c r="J24" i="2" a="1"/>
  <c r="J24" i="2" s="1"/>
  <c r="K24" i="2" a="1"/>
  <c r="K24" i="2" s="1"/>
  <c r="L24" i="2" a="1"/>
  <c r="L24" i="2" s="1"/>
  <c r="M24" i="2" a="1"/>
  <c r="M24" i="2" s="1"/>
  <c r="N24" i="2" a="1"/>
  <c r="N24" i="2" s="1"/>
  <c r="O24" i="2" a="1"/>
  <c r="O24" i="2" s="1"/>
  <c r="P24" i="2" a="1"/>
  <c r="P24" i="2" s="1"/>
  <c r="Q24" i="2" a="1"/>
  <c r="Q24" i="2" s="1"/>
  <c r="R24" i="2" a="1"/>
  <c r="R24" i="2" s="1"/>
  <c r="S24" i="2" a="1"/>
  <c r="S24" i="2" s="1"/>
  <c r="T24" i="2" a="1"/>
  <c r="T24" i="2" s="1"/>
  <c r="U24" i="2" a="1"/>
  <c r="U24" i="2" s="1"/>
  <c r="V24" i="2" a="1"/>
  <c r="V24" i="2" s="1"/>
  <c r="W24" i="2" a="1"/>
  <c r="W24" i="2" s="1"/>
  <c r="X24" i="2" a="1"/>
  <c r="X24" i="2" s="1"/>
  <c r="I25" i="2" a="1"/>
  <c r="I25" i="2" s="1"/>
  <c r="J25" i="2" a="1"/>
  <c r="J25" i="2" s="1"/>
  <c r="K25" i="2" a="1"/>
  <c r="K25" i="2" s="1"/>
  <c r="L25" i="2" a="1"/>
  <c r="L25" i="2" s="1"/>
  <c r="M25" i="2" a="1"/>
  <c r="M25" i="2" s="1"/>
  <c r="N25" i="2" a="1"/>
  <c r="N25" i="2" s="1"/>
  <c r="O25" i="2" a="1"/>
  <c r="O25" i="2" s="1"/>
  <c r="P25" i="2" a="1"/>
  <c r="P25" i="2" s="1"/>
  <c r="Q25" i="2" a="1"/>
  <c r="Q25" i="2" s="1"/>
  <c r="R25" i="2" a="1"/>
  <c r="R25" i="2" s="1"/>
  <c r="S25" i="2" a="1"/>
  <c r="S25" i="2" s="1"/>
  <c r="T25" i="2" a="1"/>
  <c r="T25" i="2" s="1"/>
  <c r="U25" i="2" a="1"/>
  <c r="U25" i="2" s="1"/>
  <c r="V25" i="2" a="1"/>
  <c r="V25" i="2" s="1"/>
  <c r="W25" i="2" a="1"/>
  <c r="W25" i="2" s="1"/>
  <c r="X25" i="2" a="1"/>
  <c r="X25" i="2" s="1"/>
  <c r="I26" i="2" a="1"/>
  <c r="I26" i="2" s="1"/>
  <c r="J26" i="2" a="1"/>
  <c r="J26" i="2" s="1"/>
  <c r="K26" i="2" a="1"/>
  <c r="K26" i="2" s="1"/>
  <c r="L26" i="2" a="1"/>
  <c r="L26" i="2" s="1"/>
  <c r="M26" i="2" a="1"/>
  <c r="M26" i="2" s="1"/>
  <c r="N26" i="2" a="1"/>
  <c r="N26" i="2" s="1"/>
  <c r="O26" i="2" a="1"/>
  <c r="O26" i="2" s="1"/>
  <c r="P26" i="2" a="1"/>
  <c r="P26" i="2" s="1"/>
  <c r="Q26" i="2" a="1"/>
  <c r="Q26" i="2" s="1"/>
  <c r="R26" i="2" a="1"/>
  <c r="R26" i="2" s="1"/>
  <c r="S26" i="2" a="1"/>
  <c r="S26" i="2" s="1"/>
  <c r="T26" i="2" a="1"/>
  <c r="T26" i="2" s="1"/>
  <c r="U26" i="2" a="1"/>
  <c r="U26" i="2" s="1"/>
  <c r="V26" i="2" a="1"/>
  <c r="V26" i="2" s="1"/>
  <c r="W26" i="2" a="1"/>
  <c r="W26" i="2" s="1"/>
  <c r="X26" i="2" a="1"/>
  <c r="X26" i="2" s="1"/>
  <c r="J18" i="2" a="1"/>
  <c r="J18" i="2"/>
  <c r="K18" i="2" a="1"/>
  <c r="K18" i="2" s="1"/>
  <c r="L18" i="2" a="1"/>
  <c r="L18" i="2"/>
  <c r="M18" i="2" a="1"/>
  <c r="M18" i="2" s="1"/>
  <c r="N18" i="2" a="1"/>
  <c r="N18" i="2" s="1"/>
  <c r="O18" i="2" a="1"/>
  <c r="O18" i="2"/>
  <c r="P18" i="2" a="1"/>
  <c r="P18" i="2" s="1"/>
  <c r="Q18" i="2" a="1"/>
  <c r="Q18" i="2" s="1"/>
  <c r="R18" i="2" a="1"/>
  <c r="R18" i="2"/>
  <c r="S18" i="2" a="1"/>
  <c r="S18" i="2" s="1"/>
  <c r="T18" i="2" a="1"/>
  <c r="T18" i="2" s="1"/>
  <c r="U18" i="2" a="1"/>
  <c r="U18" i="2"/>
  <c r="V18" i="2" a="1"/>
  <c r="V18" i="2" s="1"/>
  <c r="W18" i="2" a="1"/>
  <c r="W18" i="2" s="1"/>
  <c r="X18" i="2" a="1"/>
  <c r="X18" i="2" s="1"/>
  <c r="I18" i="2" a="1"/>
  <c r="I18" i="2" s="1"/>
  <c r="H19" i="2"/>
  <c r="H20" i="2"/>
  <c r="H21" i="2"/>
  <c r="H22" i="2"/>
  <c r="H23" i="2"/>
  <c r="H24" i="2"/>
  <c r="H25" i="2"/>
  <c r="H26" i="2"/>
  <c r="H18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I17" i="2"/>
</calcChain>
</file>

<file path=xl/sharedStrings.xml><?xml version="1.0" encoding="utf-8"?>
<sst xmlns="http://schemas.openxmlformats.org/spreadsheetml/2006/main" count="26" uniqueCount="16">
  <si>
    <t>N</t>
  </si>
  <si>
    <t>X</t>
  </si>
  <si>
    <t>Y</t>
  </si>
  <si>
    <t>01</t>
  </si>
  <si>
    <t>02</t>
  </si>
  <si>
    <t>04</t>
  </si>
  <si>
    <t>03</t>
  </si>
  <si>
    <t>05</t>
  </si>
  <si>
    <t>06</t>
  </si>
  <si>
    <t>07</t>
  </si>
  <si>
    <t>08</t>
  </si>
  <si>
    <t>09</t>
  </si>
  <si>
    <t>10</t>
  </si>
  <si>
    <t>124,5</t>
  </si>
  <si>
    <t>Лист с координатами</t>
  </si>
  <si>
    <t>Графическое отображение (План)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</si>
</sst>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49" fontId="0" fillId="2" borderId="1" xfId="0" applyNumberForma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12"/>
  <sheetViews>
    <sheetView workbookViewId="0">
      <selection activeCell="B2" sqref="B2"/>
    </sheetView>
  </sheetViews>
  <sheetFormatPr defaultRowHeight="15" x14ac:dyDescent="0.25"/>
  <cols>
    <col min="2" max="4" width="11.42578125" customWidth="1"/>
  </cols>
  <sheetData>
    <row r="2" spans="2:15" x14ac:dyDescent="0.25">
      <c r="B2" s="4" t="s">
        <v>0</v>
      </c>
      <c r="C2" s="4" t="s">
        <v>1</v>
      </c>
      <c r="D2" s="4" t="s">
        <v>2</v>
      </c>
    </row>
    <row r="3" spans="2:15" x14ac:dyDescent="0.25">
      <c r="B3" s="1" t="s">
        <v>3</v>
      </c>
      <c r="C3" s="3">
        <v>132</v>
      </c>
      <c r="D3" s="3">
        <v>136</v>
      </c>
    </row>
    <row r="4" spans="2:15" x14ac:dyDescent="0.25">
      <c r="B4" s="1" t="s">
        <v>4</v>
      </c>
      <c r="C4" s="3">
        <v>130.5</v>
      </c>
      <c r="D4" s="3">
        <v>136</v>
      </c>
    </row>
    <row r="5" spans="2:15" x14ac:dyDescent="0.25">
      <c r="B5" s="1" t="s">
        <v>6</v>
      </c>
      <c r="C5" s="3">
        <v>129</v>
      </c>
      <c r="D5" s="3">
        <v>136</v>
      </c>
    </row>
    <row r="6" spans="2:15" x14ac:dyDescent="0.25">
      <c r="B6" s="1" t="s">
        <v>5</v>
      </c>
      <c r="C6" s="3">
        <v>129</v>
      </c>
      <c r="D6" s="3">
        <v>137</v>
      </c>
    </row>
    <row r="7" spans="2:15" x14ac:dyDescent="0.25">
      <c r="B7" s="1" t="s">
        <v>7</v>
      </c>
      <c r="C7" s="3">
        <v>127.5</v>
      </c>
      <c r="D7" s="3">
        <v>137</v>
      </c>
      <c r="J7" s="5" t="s">
        <v>14</v>
      </c>
      <c r="K7" s="5"/>
      <c r="L7" s="5"/>
      <c r="M7" s="5"/>
      <c r="N7" s="5"/>
      <c r="O7" s="5"/>
    </row>
    <row r="8" spans="2:15" x14ac:dyDescent="0.25">
      <c r="B8" s="1" t="s">
        <v>8</v>
      </c>
      <c r="C8" s="3">
        <v>126</v>
      </c>
      <c r="D8" s="3">
        <v>137</v>
      </c>
      <c r="J8" s="5"/>
      <c r="K8" s="5"/>
      <c r="L8" s="5"/>
      <c r="M8" s="5"/>
      <c r="N8" s="5"/>
      <c r="O8" s="5"/>
    </row>
    <row r="9" spans="2:15" x14ac:dyDescent="0.25">
      <c r="B9" s="1" t="s">
        <v>9</v>
      </c>
      <c r="C9" s="3">
        <v>124.5</v>
      </c>
      <c r="D9" s="3">
        <v>137</v>
      </c>
      <c r="J9" s="5"/>
      <c r="K9" s="5"/>
      <c r="L9" s="5"/>
      <c r="M9" s="5"/>
      <c r="N9" s="5"/>
      <c r="O9" s="5"/>
    </row>
    <row r="10" spans="2:15" x14ac:dyDescent="0.25">
      <c r="B10" s="1" t="s">
        <v>10</v>
      </c>
      <c r="C10" s="3">
        <v>123</v>
      </c>
      <c r="D10" s="3">
        <v>138</v>
      </c>
      <c r="J10" s="5"/>
      <c r="K10" s="5"/>
      <c r="L10" s="5"/>
      <c r="M10" s="5"/>
      <c r="N10" s="5"/>
      <c r="O10" s="5"/>
    </row>
    <row r="11" spans="2:15" x14ac:dyDescent="0.25">
      <c r="B11" s="1" t="s">
        <v>11</v>
      </c>
      <c r="C11" s="3">
        <v>121.5</v>
      </c>
      <c r="D11" s="3">
        <v>138</v>
      </c>
    </row>
    <row r="12" spans="2:15" x14ac:dyDescent="0.25">
      <c r="B12" s="1" t="s">
        <v>12</v>
      </c>
      <c r="C12" s="3">
        <v>118.5</v>
      </c>
      <c r="D12" s="3">
        <v>138</v>
      </c>
    </row>
  </sheetData>
  <mergeCells count="1">
    <mergeCell ref="J7:O1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H2:X26"/>
  <sheetViews>
    <sheetView tabSelected="1" workbookViewId="0">
      <selection activeCell="I17" sqref="I17"/>
    </sheetView>
  </sheetViews>
  <sheetFormatPr defaultRowHeight="15" x14ac:dyDescent="0.25"/>
  <sheetData>
    <row r="2" spans="8:18" x14ac:dyDescent="0.25">
      <c r="H2" s="5" t="s">
        <v>15</v>
      </c>
      <c r="I2" s="5"/>
      <c r="J2" s="5"/>
      <c r="K2" s="5"/>
      <c r="L2" s="5"/>
      <c r="M2" s="5"/>
    </row>
    <row r="3" spans="8:18" x14ac:dyDescent="0.25">
      <c r="H3" s="5"/>
      <c r="I3" s="5"/>
      <c r="J3" s="5"/>
      <c r="K3" s="5"/>
      <c r="L3" s="5"/>
      <c r="M3" s="5"/>
    </row>
    <row r="4" spans="8:18" x14ac:dyDescent="0.25">
      <c r="H4" s="5"/>
      <c r="I4" s="5"/>
      <c r="J4" s="5"/>
      <c r="K4" s="5"/>
      <c r="L4" s="5"/>
      <c r="M4" s="5"/>
    </row>
    <row r="5" spans="8:18" x14ac:dyDescent="0.25">
      <c r="H5" s="5"/>
      <c r="I5" s="5"/>
      <c r="J5" s="5"/>
      <c r="K5" s="5"/>
      <c r="L5" s="5"/>
      <c r="M5" s="5"/>
    </row>
    <row r="10" spans="8:18" x14ac:dyDescent="0.25">
      <c r="I10" s="2">
        <v>132</v>
      </c>
      <c r="J10" s="2">
        <v>130.5</v>
      </c>
      <c r="K10" s="2">
        <v>129</v>
      </c>
      <c r="L10" s="2">
        <v>127.5</v>
      </c>
      <c r="M10" s="2">
        <v>126</v>
      </c>
      <c r="N10" s="2" t="s">
        <v>13</v>
      </c>
      <c r="O10" s="2">
        <v>123</v>
      </c>
      <c r="P10" s="2">
        <v>121.5</v>
      </c>
      <c r="Q10" s="2">
        <v>120</v>
      </c>
      <c r="R10" s="2">
        <v>118.5</v>
      </c>
    </row>
    <row r="11" spans="8:18" x14ac:dyDescent="0.25">
      <c r="H11" s="3">
        <v>136</v>
      </c>
      <c r="I11" s="1" t="s">
        <v>3</v>
      </c>
      <c r="J11" s="1" t="s">
        <v>4</v>
      </c>
      <c r="K11" s="1" t="s">
        <v>6</v>
      </c>
    </row>
    <row r="12" spans="8:18" x14ac:dyDescent="0.25">
      <c r="H12" s="3">
        <v>137</v>
      </c>
      <c r="K12" s="1" t="s">
        <v>5</v>
      </c>
      <c r="L12" s="1" t="s">
        <v>7</v>
      </c>
      <c r="M12" s="1" t="s">
        <v>8</v>
      </c>
    </row>
    <row r="13" spans="8:18" x14ac:dyDescent="0.25">
      <c r="H13" s="3">
        <v>138</v>
      </c>
      <c r="N13" s="1" t="s">
        <v>9</v>
      </c>
      <c r="O13" s="1" t="s">
        <v>10</v>
      </c>
      <c r="P13" s="1" t="s">
        <v>11</v>
      </c>
      <c r="R13" s="1" t="s">
        <v>12</v>
      </c>
    </row>
    <row r="17" spans="8:24" x14ac:dyDescent="0.25">
      <c r="H17" s="6"/>
      <c r="I17" s="8">
        <f>IFERROR(INDEX(Координаты!$C$3:$C$12,_xlfn.AGGREGATE(15,6,(ROW(Координаты!$C$3:$C$12)-2)/(MATCH(Координаты!$C$3:$C$12,Координаты!$C$3:$C$12,0)=ROW(Координаты!$C$3:$C$12)-2),COLUMN(A1))),"")</f>
        <v>132</v>
      </c>
      <c r="J17" s="8">
        <f>IFERROR(INDEX(Координаты!$C$3:$C$12,_xlfn.AGGREGATE(15,6,(ROW(Координаты!$C$3:$C$12)-2)/(MATCH(Координаты!$C$3:$C$12,Координаты!$C$3:$C$12,0)=ROW(Координаты!$C$3:$C$12)-2),COLUMN(B1))),"")</f>
        <v>130.5</v>
      </c>
      <c r="K17" s="8">
        <f>IFERROR(INDEX(Координаты!$C$3:$C$12,_xlfn.AGGREGATE(15,6,(ROW(Координаты!$C$3:$C$12)-2)/(MATCH(Координаты!$C$3:$C$12,Координаты!$C$3:$C$12,0)=ROW(Координаты!$C$3:$C$12)-2),COLUMN(C1))),"")</f>
        <v>129</v>
      </c>
      <c r="L17" s="8">
        <f>IFERROR(INDEX(Координаты!$C$3:$C$12,_xlfn.AGGREGATE(15,6,(ROW(Координаты!$C$3:$C$12)-2)/(MATCH(Координаты!$C$3:$C$12,Координаты!$C$3:$C$12,0)=ROW(Координаты!$C$3:$C$12)-2),COLUMN(D1))),"")</f>
        <v>127.5</v>
      </c>
      <c r="M17" s="8">
        <f>IFERROR(INDEX(Координаты!$C$3:$C$12,_xlfn.AGGREGATE(15,6,(ROW(Координаты!$C$3:$C$12)-2)/(MATCH(Координаты!$C$3:$C$12,Координаты!$C$3:$C$12,0)=ROW(Координаты!$C$3:$C$12)-2),COLUMN(E1))),"")</f>
        <v>126</v>
      </c>
      <c r="N17" s="8">
        <f>IFERROR(INDEX(Координаты!$C$3:$C$12,_xlfn.AGGREGATE(15,6,(ROW(Координаты!$C$3:$C$12)-2)/(MATCH(Координаты!$C$3:$C$12,Координаты!$C$3:$C$12,0)=ROW(Координаты!$C$3:$C$12)-2),COLUMN(F1))),"")</f>
        <v>124.5</v>
      </c>
      <c r="O17" s="8">
        <f>IFERROR(INDEX(Координаты!$C$3:$C$12,_xlfn.AGGREGATE(15,6,(ROW(Координаты!$C$3:$C$12)-2)/(MATCH(Координаты!$C$3:$C$12,Координаты!$C$3:$C$12,0)=ROW(Координаты!$C$3:$C$12)-2),COLUMN(G1))),"")</f>
        <v>123</v>
      </c>
      <c r="P17" s="8">
        <f>IFERROR(INDEX(Координаты!$C$3:$C$12,_xlfn.AGGREGATE(15,6,(ROW(Координаты!$C$3:$C$12)-2)/(MATCH(Координаты!$C$3:$C$12,Координаты!$C$3:$C$12,0)=ROW(Координаты!$C$3:$C$12)-2),COLUMN(H1))),"")</f>
        <v>121.5</v>
      </c>
      <c r="Q17" s="8">
        <f>IFERROR(INDEX(Координаты!$C$3:$C$12,_xlfn.AGGREGATE(15,6,(ROW(Координаты!$C$3:$C$12)-2)/(MATCH(Координаты!$C$3:$C$12,Координаты!$C$3:$C$12,0)=ROW(Координаты!$C$3:$C$12)-2),COLUMN(I1))),"")</f>
        <v>118.5</v>
      </c>
      <c r="R17" s="8" t="str">
        <f>IFERROR(INDEX(Координаты!$C$3:$C$12,_xlfn.AGGREGATE(15,6,(ROW(Координаты!$C$3:$C$12)-2)/(MATCH(Координаты!$C$3:$C$12,Координаты!$C$3:$C$12,0)=ROW(Координаты!$C$3:$C$12)-2),COLUMN(J1))),"")</f>
        <v/>
      </c>
      <c r="S17" s="8" t="str">
        <f>IFERROR(INDEX(Координаты!$C$3:$C$12,_xlfn.AGGREGATE(15,6,(ROW(Координаты!$C$3:$C$12)-2)/(MATCH(Координаты!$C$3:$C$12,Координаты!$C$3:$C$12,0)=ROW(Координаты!$C$3:$C$12)-2),COLUMN(K1))),"")</f>
        <v/>
      </c>
      <c r="T17" s="8" t="str">
        <f>IFERROR(INDEX(Координаты!$C$3:$C$12,_xlfn.AGGREGATE(15,6,(ROW(Координаты!$C$3:$C$12)-2)/(MATCH(Координаты!$C$3:$C$12,Координаты!$C$3:$C$12,0)=ROW(Координаты!$C$3:$C$12)-2),COLUMN(L1))),"")</f>
        <v/>
      </c>
      <c r="U17" s="8" t="str">
        <f>IFERROR(INDEX(Координаты!$C$3:$C$12,_xlfn.AGGREGATE(15,6,(ROW(Координаты!$C$3:$C$12)-2)/(MATCH(Координаты!$C$3:$C$12,Координаты!$C$3:$C$12,0)=ROW(Координаты!$C$3:$C$12)-2),COLUMN(M1))),"")</f>
        <v/>
      </c>
      <c r="V17" s="8" t="str">
        <f>IFERROR(INDEX(Координаты!$C$3:$C$12,_xlfn.AGGREGATE(15,6,(ROW(Координаты!$C$3:$C$12)-2)/(MATCH(Координаты!$C$3:$C$12,Координаты!$C$3:$C$12,0)=ROW(Координаты!$C$3:$C$12)-2),COLUMN(N1))),"")</f>
        <v/>
      </c>
      <c r="W17" s="8" t="str">
        <f>IFERROR(INDEX(Координаты!$C$3:$C$12,_xlfn.AGGREGATE(15,6,(ROW(Координаты!$C$3:$C$12)-2)/(MATCH(Координаты!$C$3:$C$12,Координаты!$C$3:$C$12,0)=ROW(Координаты!$C$3:$C$12)-2),COLUMN(O1))),"")</f>
        <v/>
      </c>
      <c r="X17" s="8" t="str">
        <f>IFERROR(INDEX(Координаты!$C$3:$C$12,_xlfn.AGGREGATE(15,6,(ROW(Координаты!$C$3:$C$12)-2)/(MATCH(Координаты!$C$3:$C$12,Координаты!$C$3:$C$12,0)=ROW(Координаты!$C$3:$C$12)-2),COLUMN(P1))),"")</f>
        <v/>
      </c>
    </row>
    <row r="18" spans="8:24" x14ac:dyDescent="0.25">
      <c r="H18" s="8">
        <f>IFERROR(INDEX(Координаты!$D$3:$D$12,_xlfn.AGGREGATE(15,6,(ROW(Координаты!$D$3:$D$12)-2)/(MATCH(Координаты!$D$3:$D$12,Координаты!$D$3:$D$12,0)=ROW(Координаты!$D$3:$D$12)-2),ROW(A1))),"")</f>
        <v>136</v>
      </c>
      <c r="I18" s="7" t="str">
        <f t="array" ref="I18">IFERROR(INDEX(Координаты!$B$3:$B$12,MATCH($H18&amp;I$17,Координаты!$D$3:$D$12&amp;Координаты!$C$3:$C$12,0)),"")</f>
        <v>01</v>
      </c>
      <c r="J18" s="7" t="str">
        <f t="array" ref="J18">IFERROR(INDEX(Координаты!$B$3:$B$12,MATCH($H18&amp;J$17,Координаты!$D$3:$D$12&amp;Координаты!$C$3:$C$12,0)),"")</f>
        <v>02</v>
      </c>
      <c r="K18" s="7" t="str">
        <f t="array" ref="K18">IFERROR(INDEX(Координаты!$B$3:$B$12,MATCH($H18&amp;K$17,Координаты!$D$3:$D$12&amp;Координаты!$C$3:$C$12,0)),"")</f>
        <v>03</v>
      </c>
      <c r="L18" s="7" t="str">
        <f t="array" ref="L18">IFERROR(INDEX(Координаты!$B$3:$B$12,MATCH($H18&amp;L$17,Координаты!$D$3:$D$12&amp;Координаты!$C$3:$C$12,0)),"")</f>
        <v/>
      </c>
      <c r="M18" s="7" t="str">
        <f t="array" ref="M18">IFERROR(INDEX(Координаты!$B$3:$B$12,MATCH($H18&amp;M$17,Координаты!$D$3:$D$12&amp;Координаты!$C$3:$C$12,0)),"")</f>
        <v/>
      </c>
      <c r="N18" s="7" t="str">
        <f t="array" ref="N18">IFERROR(INDEX(Координаты!$B$3:$B$12,MATCH($H18&amp;N$17,Координаты!$D$3:$D$12&amp;Координаты!$C$3:$C$12,0)),"")</f>
        <v/>
      </c>
      <c r="O18" s="7" t="str">
        <f t="array" ref="O18">IFERROR(INDEX(Координаты!$B$3:$B$12,MATCH($H18&amp;O$17,Координаты!$D$3:$D$12&amp;Координаты!$C$3:$C$12,0)),"")</f>
        <v/>
      </c>
      <c r="P18" s="7" t="str">
        <f t="array" ref="P18">IFERROR(INDEX(Координаты!$B$3:$B$12,MATCH($H18&amp;P$17,Координаты!$D$3:$D$12&amp;Координаты!$C$3:$C$12,0)),"")</f>
        <v/>
      </c>
      <c r="Q18" s="7" t="str">
        <f t="array" ref="Q18">IFERROR(INDEX(Координаты!$B$3:$B$12,MATCH($H18&amp;Q$17,Координаты!$D$3:$D$12&amp;Координаты!$C$3:$C$12,0)),"")</f>
        <v/>
      </c>
      <c r="R18" s="7" t="str">
        <f t="array" ref="R18">IFERROR(INDEX(Координаты!$B$3:$B$12,MATCH($H18&amp;R$17,Координаты!$D$3:$D$12&amp;Координаты!$C$3:$C$12,0)),"")</f>
        <v/>
      </c>
      <c r="S18" s="7" t="str">
        <f t="array" ref="S18">IFERROR(INDEX(Координаты!$B$3:$B$12,MATCH($H18&amp;S$17,Координаты!$D$3:$D$12&amp;Координаты!$C$3:$C$12,0)),"")</f>
        <v/>
      </c>
      <c r="T18" s="7" t="str">
        <f t="array" ref="T18">IFERROR(INDEX(Координаты!$B$3:$B$12,MATCH($H18&amp;T$17,Координаты!$D$3:$D$12&amp;Координаты!$C$3:$C$12,0)),"")</f>
        <v/>
      </c>
      <c r="U18" s="7" t="str">
        <f t="array" ref="U18">IFERROR(INDEX(Координаты!$B$3:$B$12,MATCH($H18&amp;U$17,Координаты!$D$3:$D$12&amp;Координаты!$C$3:$C$12,0)),"")</f>
        <v/>
      </c>
      <c r="V18" s="7" t="str">
        <f t="array" ref="V18">IFERROR(INDEX(Координаты!$B$3:$B$12,MATCH($H18&amp;V$17,Координаты!$D$3:$D$12&amp;Координаты!$C$3:$C$12,0)),"")</f>
        <v/>
      </c>
      <c r="W18" s="7" t="str">
        <f t="array" ref="W18">IFERROR(INDEX(Координаты!$B$3:$B$12,MATCH($H18&amp;W$17,Координаты!$D$3:$D$12&amp;Координаты!$C$3:$C$12,0)),"")</f>
        <v/>
      </c>
      <c r="X18" s="7" t="str">
        <f t="array" ref="X18">IFERROR(INDEX(Координаты!$B$3:$B$12,MATCH($H18&amp;X$17,Координаты!$D$3:$D$12&amp;Координаты!$C$3:$C$12,0)),"")</f>
        <v/>
      </c>
    </row>
    <row r="19" spans="8:24" x14ac:dyDescent="0.25">
      <c r="H19" s="8">
        <f>IFERROR(INDEX(Координаты!$D$3:$D$12,_xlfn.AGGREGATE(15,6,(ROW(Координаты!$D$3:$D$12)-2)/(MATCH(Координаты!$D$3:$D$12,Координаты!$D$3:$D$12,0)=ROW(Координаты!$D$3:$D$12)-2),ROW(A2))),"")</f>
        <v>137</v>
      </c>
      <c r="I19" s="7" t="str">
        <f t="array" ref="I19">IFERROR(INDEX(Координаты!$B$3:$B$12,MATCH($H19&amp;I$17,Координаты!$D$3:$D$12&amp;Координаты!$C$3:$C$12,0)),"")</f>
        <v/>
      </c>
      <c r="J19" s="7" t="str">
        <f t="array" ref="J19">IFERROR(INDEX(Координаты!$B$3:$B$12,MATCH($H19&amp;J$17,Координаты!$D$3:$D$12&amp;Координаты!$C$3:$C$12,0)),"")</f>
        <v/>
      </c>
      <c r="K19" s="7" t="str">
        <f t="array" ref="K19">IFERROR(INDEX(Координаты!$B$3:$B$12,MATCH($H19&amp;K$17,Координаты!$D$3:$D$12&amp;Координаты!$C$3:$C$12,0)),"")</f>
        <v>04</v>
      </c>
      <c r="L19" s="7" t="str">
        <f t="array" ref="L19">IFERROR(INDEX(Координаты!$B$3:$B$12,MATCH($H19&amp;L$17,Координаты!$D$3:$D$12&amp;Координаты!$C$3:$C$12,0)),"")</f>
        <v>05</v>
      </c>
      <c r="M19" s="7" t="str">
        <f t="array" ref="M19">IFERROR(INDEX(Координаты!$B$3:$B$12,MATCH($H19&amp;M$17,Координаты!$D$3:$D$12&amp;Координаты!$C$3:$C$12,0)),"")</f>
        <v>06</v>
      </c>
      <c r="N19" s="7" t="str">
        <f t="array" ref="N19">IFERROR(INDEX(Координаты!$B$3:$B$12,MATCH($H19&amp;N$17,Координаты!$D$3:$D$12&amp;Координаты!$C$3:$C$12,0)),"")</f>
        <v>07</v>
      </c>
      <c r="O19" s="7" t="str">
        <f t="array" ref="O19">IFERROR(INDEX(Координаты!$B$3:$B$12,MATCH($H19&amp;O$17,Координаты!$D$3:$D$12&amp;Координаты!$C$3:$C$12,0)),"")</f>
        <v/>
      </c>
      <c r="P19" s="7" t="str">
        <f t="array" ref="P19">IFERROR(INDEX(Координаты!$B$3:$B$12,MATCH($H19&amp;P$17,Координаты!$D$3:$D$12&amp;Координаты!$C$3:$C$12,0)),"")</f>
        <v/>
      </c>
      <c r="Q19" s="7" t="str">
        <f t="array" ref="Q19">IFERROR(INDEX(Координаты!$B$3:$B$12,MATCH($H19&amp;Q$17,Координаты!$D$3:$D$12&amp;Координаты!$C$3:$C$12,0)),"")</f>
        <v/>
      </c>
      <c r="R19" s="7" t="str">
        <f t="array" ref="R19">IFERROR(INDEX(Координаты!$B$3:$B$12,MATCH($H19&amp;R$17,Координаты!$D$3:$D$12&amp;Координаты!$C$3:$C$12,0)),"")</f>
        <v/>
      </c>
      <c r="S19" s="7" t="str">
        <f t="array" ref="S19">IFERROR(INDEX(Координаты!$B$3:$B$12,MATCH($H19&amp;S$17,Координаты!$D$3:$D$12&amp;Координаты!$C$3:$C$12,0)),"")</f>
        <v/>
      </c>
      <c r="T19" s="7" t="str">
        <f t="array" ref="T19">IFERROR(INDEX(Координаты!$B$3:$B$12,MATCH($H19&amp;T$17,Координаты!$D$3:$D$12&amp;Координаты!$C$3:$C$12,0)),"")</f>
        <v/>
      </c>
      <c r="U19" s="7" t="str">
        <f t="array" ref="U19">IFERROR(INDEX(Координаты!$B$3:$B$12,MATCH($H19&amp;U$17,Координаты!$D$3:$D$12&amp;Координаты!$C$3:$C$12,0)),"")</f>
        <v/>
      </c>
      <c r="V19" s="7" t="str">
        <f t="array" ref="V19">IFERROR(INDEX(Координаты!$B$3:$B$12,MATCH($H19&amp;V$17,Координаты!$D$3:$D$12&amp;Координаты!$C$3:$C$12,0)),"")</f>
        <v/>
      </c>
      <c r="W19" s="7" t="str">
        <f t="array" ref="W19">IFERROR(INDEX(Координаты!$B$3:$B$12,MATCH($H19&amp;W$17,Координаты!$D$3:$D$12&amp;Координаты!$C$3:$C$12,0)),"")</f>
        <v/>
      </c>
      <c r="X19" s="7" t="str">
        <f t="array" ref="X19">IFERROR(INDEX(Координаты!$B$3:$B$12,MATCH($H19&amp;X$17,Координаты!$D$3:$D$12&amp;Координаты!$C$3:$C$12,0)),"")</f>
        <v/>
      </c>
    </row>
    <row r="20" spans="8:24" x14ac:dyDescent="0.25">
      <c r="H20" s="8">
        <f>IFERROR(INDEX(Координаты!$D$3:$D$12,_xlfn.AGGREGATE(15,6,(ROW(Координаты!$D$3:$D$12)-2)/(MATCH(Координаты!$D$3:$D$12,Координаты!$D$3:$D$12,0)=ROW(Координаты!$D$3:$D$12)-2),ROW(A3))),"")</f>
        <v>138</v>
      </c>
      <c r="I20" s="7" t="str">
        <f t="array" ref="I20">IFERROR(INDEX(Координаты!$B$3:$B$12,MATCH($H20&amp;I$17,Координаты!$D$3:$D$12&amp;Координаты!$C$3:$C$12,0)),"")</f>
        <v/>
      </c>
      <c r="J20" s="7" t="str">
        <f t="array" ref="J20">IFERROR(INDEX(Координаты!$B$3:$B$12,MATCH($H20&amp;J$17,Координаты!$D$3:$D$12&amp;Координаты!$C$3:$C$12,0)),"")</f>
        <v/>
      </c>
      <c r="K20" s="7" t="str">
        <f t="array" ref="K20">IFERROR(INDEX(Координаты!$B$3:$B$12,MATCH($H20&amp;K$17,Координаты!$D$3:$D$12&amp;Координаты!$C$3:$C$12,0)),"")</f>
        <v/>
      </c>
      <c r="L20" s="7" t="str">
        <f t="array" ref="L20">IFERROR(INDEX(Координаты!$B$3:$B$12,MATCH($H20&amp;L$17,Координаты!$D$3:$D$12&amp;Координаты!$C$3:$C$12,0)),"")</f>
        <v/>
      </c>
      <c r="M20" s="7" t="str">
        <f t="array" ref="M20">IFERROR(INDEX(Координаты!$B$3:$B$12,MATCH($H20&amp;M$17,Координаты!$D$3:$D$12&amp;Координаты!$C$3:$C$12,0)),"")</f>
        <v/>
      </c>
      <c r="N20" s="7" t="str">
        <f t="array" ref="N20">IFERROR(INDEX(Координаты!$B$3:$B$12,MATCH($H20&amp;N$17,Координаты!$D$3:$D$12&amp;Координаты!$C$3:$C$12,0)),"")</f>
        <v/>
      </c>
      <c r="O20" s="7" t="str">
        <f t="array" ref="O20">IFERROR(INDEX(Координаты!$B$3:$B$12,MATCH($H20&amp;O$17,Координаты!$D$3:$D$12&amp;Координаты!$C$3:$C$12,0)),"")</f>
        <v>08</v>
      </c>
      <c r="P20" s="7" t="str">
        <f t="array" ref="P20">IFERROR(INDEX(Координаты!$B$3:$B$12,MATCH($H20&amp;P$17,Координаты!$D$3:$D$12&amp;Координаты!$C$3:$C$12,0)),"")</f>
        <v>09</v>
      </c>
      <c r="Q20" s="7" t="str">
        <f t="array" ref="Q20">IFERROR(INDEX(Координаты!$B$3:$B$12,MATCH($H20&amp;Q$17,Координаты!$D$3:$D$12&amp;Координаты!$C$3:$C$12,0)),"")</f>
        <v>10</v>
      </c>
      <c r="R20" s="7" t="str">
        <f t="array" ref="R20">IFERROR(INDEX(Координаты!$B$3:$B$12,MATCH($H20&amp;R$17,Координаты!$D$3:$D$12&amp;Координаты!$C$3:$C$12,0)),"")</f>
        <v/>
      </c>
      <c r="S20" s="7" t="str">
        <f t="array" ref="S20">IFERROR(INDEX(Координаты!$B$3:$B$12,MATCH($H20&amp;S$17,Координаты!$D$3:$D$12&amp;Координаты!$C$3:$C$12,0)),"")</f>
        <v/>
      </c>
      <c r="T20" s="7" t="str">
        <f t="array" ref="T20">IFERROR(INDEX(Координаты!$B$3:$B$12,MATCH($H20&amp;T$17,Координаты!$D$3:$D$12&amp;Координаты!$C$3:$C$12,0)),"")</f>
        <v/>
      </c>
      <c r="U20" s="7" t="str">
        <f t="array" ref="U20">IFERROR(INDEX(Координаты!$B$3:$B$12,MATCH($H20&amp;U$17,Координаты!$D$3:$D$12&amp;Координаты!$C$3:$C$12,0)),"")</f>
        <v/>
      </c>
      <c r="V20" s="7" t="str">
        <f t="array" ref="V20">IFERROR(INDEX(Координаты!$B$3:$B$12,MATCH($H20&amp;V$17,Координаты!$D$3:$D$12&amp;Координаты!$C$3:$C$12,0)),"")</f>
        <v/>
      </c>
      <c r="W20" s="7" t="str">
        <f t="array" ref="W20">IFERROR(INDEX(Координаты!$B$3:$B$12,MATCH($H20&amp;W$17,Координаты!$D$3:$D$12&amp;Координаты!$C$3:$C$12,0)),"")</f>
        <v/>
      </c>
      <c r="X20" s="7" t="str">
        <f t="array" ref="X20">IFERROR(INDEX(Координаты!$B$3:$B$12,MATCH($H20&amp;X$17,Координаты!$D$3:$D$12&amp;Координаты!$C$3:$C$12,0)),"")</f>
        <v/>
      </c>
    </row>
    <row r="21" spans="8:24" x14ac:dyDescent="0.25">
      <c r="H21" s="8" t="str">
        <f>IFERROR(INDEX(Координаты!$D$3:$D$12,_xlfn.AGGREGATE(15,6,(ROW(Координаты!$D$3:$D$12)-2)/(MATCH(Координаты!$D$3:$D$12,Координаты!$D$3:$D$12,0)=ROW(Координаты!$D$3:$D$12)-2),ROW(A4))),"")</f>
        <v/>
      </c>
      <c r="I21" s="7" t="str">
        <f t="array" ref="I21">IFERROR(INDEX(Координаты!$B$3:$B$12,MATCH($H21&amp;I$17,Координаты!$D$3:$D$12&amp;Координаты!$C$3:$C$12,0)),"")</f>
        <v/>
      </c>
      <c r="J21" s="7" t="str">
        <f t="array" ref="J21">IFERROR(INDEX(Координаты!$B$3:$B$12,MATCH($H21&amp;J$17,Координаты!$D$3:$D$12&amp;Координаты!$C$3:$C$12,0)),"")</f>
        <v/>
      </c>
      <c r="K21" s="7" t="str">
        <f t="array" ref="K21">IFERROR(INDEX(Координаты!$B$3:$B$12,MATCH($H21&amp;K$17,Координаты!$D$3:$D$12&amp;Координаты!$C$3:$C$12,0)),"")</f>
        <v/>
      </c>
      <c r="L21" s="7" t="str">
        <f t="array" ref="L21">IFERROR(INDEX(Координаты!$B$3:$B$12,MATCH($H21&amp;L$17,Координаты!$D$3:$D$12&amp;Координаты!$C$3:$C$12,0)),"")</f>
        <v/>
      </c>
      <c r="M21" s="7" t="str">
        <f t="array" ref="M21">IFERROR(INDEX(Координаты!$B$3:$B$12,MATCH($H21&amp;M$17,Координаты!$D$3:$D$12&amp;Координаты!$C$3:$C$12,0)),"")</f>
        <v/>
      </c>
      <c r="N21" s="7" t="str">
        <f t="array" ref="N21">IFERROR(INDEX(Координаты!$B$3:$B$12,MATCH($H21&amp;N$17,Координаты!$D$3:$D$12&amp;Координаты!$C$3:$C$12,0)),"")</f>
        <v/>
      </c>
      <c r="O21" s="7" t="str">
        <f t="array" ref="O21">IFERROR(INDEX(Координаты!$B$3:$B$12,MATCH($H21&amp;O$17,Координаты!$D$3:$D$12&amp;Координаты!$C$3:$C$12,0)),"")</f>
        <v/>
      </c>
      <c r="P21" s="7" t="str">
        <f t="array" ref="P21">IFERROR(INDEX(Координаты!$B$3:$B$12,MATCH($H21&amp;P$17,Координаты!$D$3:$D$12&amp;Координаты!$C$3:$C$12,0)),"")</f>
        <v/>
      </c>
      <c r="Q21" s="7" t="str">
        <f t="array" ref="Q21">IFERROR(INDEX(Координаты!$B$3:$B$12,MATCH($H21&amp;Q$17,Координаты!$D$3:$D$12&amp;Координаты!$C$3:$C$12,0)),"")</f>
        <v/>
      </c>
      <c r="R21" s="7" t="str">
        <f t="array" ref="R21">IFERROR(INDEX(Координаты!$B$3:$B$12,MATCH($H21&amp;R$17,Координаты!$D$3:$D$12&amp;Координаты!$C$3:$C$12,0)),"")</f>
        <v/>
      </c>
      <c r="S21" s="7" t="str">
        <f t="array" ref="S21">IFERROR(INDEX(Координаты!$B$3:$B$12,MATCH($H21&amp;S$17,Координаты!$D$3:$D$12&amp;Координаты!$C$3:$C$12,0)),"")</f>
        <v/>
      </c>
      <c r="T21" s="7" t="str">
        <f t="array" ref="T21">IFERROR(INDEX(Координаты!$B$3:$B$12,MATCH($H21&amp;T$17,Координаты!$D$3:$D$12&amp;Координаты!$C$3:$C$12,0)),"")</f>
        <v/>
      </c>
      <c r="U21" s="7" t="str">
        <f t="array" ref="U21">IFERROR(INDEX(Координаты!$B$3:$B$12,MATCH($H21&amp;U$17,Координаты!$D$3:$D$12&amp;Координаты!$C$3:$C$12,0)),"")</f>
        <v/>
      </c>
      <c r="V21" s="7" t="str">
        <f t="array" ref="V21">IFERROR(INDEX(Координаты!$B$3:$B$12,MATCH($H21&amp;V$17,Координаты!$D$3:$D$12&amp;Координаты!$C$3:$C$12,0)),"")</f>
        <v/>
      </c>
      <c r="W21" s="7" t="str">
        <f t="array" ref="W21">IFERROR(INDEX(Координаты!$B$3:$B$12,MATCH($H21&amp;W$17,Координаты!$D$3:$D$12&amp;Координаты!$C$3:$C$12,0)),"")</f>
        <v/>
      </c>
      <c r="X21" s="7" t="str">
        <f t="array" ref="X21">IFERROR(INDEX(Координаты!$B$3:$B$12,MATCH($H21&amp;X$17,Координаты!$D$3:$D$12&amp;Координаты!$C$3:$C$12,0)),"")</f>
        <v/>
      </c>
    </row>
    <row r="22" spans="8:24" x14ac:dyDescent="0.25">
      <c r="H22" s="8" t="str">
        <f>IFERROR(INDEX(Координаты!$D$3:$D$12,_xlfn.AGGREGATE(15,6,(ROW(Координаты!$D$3:$D$12)-2)/(MATCH(Координаты!$D$3:$D$12,Координаты!$D$3:$D$12,0)=ROW(Координаты!$D$3:$D$12)-2),ROW(A5))),"")</f>
        <v/>
      </c>
      <c r="I22" s="7" t="str">
        <f t="array" ref="I22">IFERROR(INDEX(Координаты!$B$3:$B$12,MATCH($H22&amp;I$17,Координаты!$D$3:$D$12&amp;Координаты!$C$3:$C$12,0)),"")</f>
        <v/>
      </c>
      <c r="J22" s="7" t="str">
        <f t="array" ref="J22">IFERROR(INDEX(Координаты!$B$3:$B$12,MATCH($H22&amp;J$17,Координаты!$D$3:$D$12&amp;Координаты!$C$3:$C$12,0)),"")</f>
        <v/>
      </c>
      <c r="K22" s="7" t="str">
        <f t="array" ref="K22">IFERROR(INDEX(Координаты!$B$3:$B$12,MATCH($H22&amp;K$17,Координаты!$D$3:$D$12&amp;Координаты!$C$3:$C$12,0)),"")</f>
        <v/>
      </c>
      <c r="L22" s="7" t="str">
        <f t="array" ref="L22">IFERROR(INDEX(Координаты!$B$3:$B$12,MATCH($H22&amp;L$17,Координаты!$D$3:$D$12&amp;Координаты!$C$3:$C$12,0)),"")</f>
        <v/>
      </c>
      <c r="M22" s="7" t="str">
        <f t="array" ref="M22">IFERROR(INDEX(Координаты!$B$3:$B$12,MATCH($H22&amp;M$17,Координаты!$D$3:$D$12&amp;Координаты!$C$3:$C$12,0)),"")</f>
        <v/>
      </c>
      <c r="N22" s="7" t="str">
        <f t="array" ref="N22">IFERROR(INDEX(Координаты!$B$3:$B$12,MATCH($H22&amp;N$17,Координаты!$D$3:$D$12&amp;Координаты!$C$3:$C$12,0)),"")</f>
        <v/>
      </c>
      <c r="O22" s="7" t="str">
        <f t="array" ref="O22">IFERROR(INDEX(Координаты!$B$3:$B$12,MATCH($H22&amp;O$17,Координаты!$D$3:$D$12&amp;Координаты!$C$3:$C$12,0)),"")</f>
        <v/>
      </c>
      <c r="P22" s="7" t="str">
        <f t="array" ref="P22">IFERROR(INDEX(Координаты!$B$3:$B$12,MATCH($H22&amp;P$17,Координаты!$D$3:$D$12&amp;Координаты!$C$3:$C$12,0)),"")</f>
        <v/>
      </c>
      <c r="Q22" s="7" t="str">
        <f t="array" ref="Q22">IFERROR(INDEX(Координаты!$B$3:$B$12,MATCH($H22&amp;Q$17,Координаты!$D$3:$D$12&amp;Координаты!$C$3:$C$12,0)),"")</f>
        <v/>
      </c>
      <c r="R22" s="7" t="str">
        <f t="array" ref="R22">IFERROR(INDEX(Координаты!$B$3:$B$12,MATCH($H22&amp;R$17,Координаты!$D$3:$D$12&amp;Координаты!$C$3:$C$12,0)),"")</f>
        <v/>
      </c>
      <c r="S22" s="7" t="str">
        <f t="array" ref="S22">IFERROR(INDEX(Координаты!$B$3:$B$12,MATCH($H22&amp;S$17,Координаты!$D$3:$D$12&amp;Координаты!$C$3:$C$12,0)),"")</f>
        <v/>
      </c>
      <c r="T22" s="7" t="str">
        <f t="array" ref="T22">IFERROR(INDEX(Координаты!$B$3:$B$12,MATCH($H22&amp;T$17,Координаты!$D$3:$D$12&amp;Координаты!$C$3:$C$12,0)),"")</f>
        <v/>
      </c>
      <c r="U22" s="7" t="str">
        <f t="array" ref="U22">IFERROR(INDEX(Координаты!$B$3:$B$12,MATCH($H22&amp;U$17,Координаты!$D$3:$D$12&amp;Координаты!$C$3:$C$12,0)),"")</f>
        <v/>
      </c>
      <c r="V22" s="7" t="str">
        <f t="array" ref="V22">IFERROR(INDEX(Координаты!$B$3:$B$12,MATCH($H22&amp;V$17,Координаты!$D$3:$D$12&amp;Координаты!$C$3:$C$12,0)),"")</f>
        <v/>
      </c>
      <c r="W22" s="7" t="str">
        <f t="array" ref="W22">IFERROR(INDEX(Координаты!$B$3:$B$12,MATCH($H22&amp;W$17,Координаты!$D$3:$D$12&amp;Координаты!$C$3:$C$12,0)),"")</f>
        <v/>
      </c>
      <c r="X22" s="7" t="str">
        <f t="array" ref="X22">IFERROR(INDEX(Координаты!$B$3:$B$12,MATCH($H22&amp;X$17,Координаты!$D$3:$D$12&amp;Координаты!$C$3:$C$12,0)),"")</f>
        <v/>
      </c>
    </row>
    <row r="23" spans="8:24" x14ac:dyDescent="0.25">
      <c r="H23" s="8" t="str">
        <f>IFERROR(INDEX(Координаты!$D$3:$D$12,_xlfn.AGGREGATE(15,6,(ROW(Координаты!$D$3:$D$12)-2)/(MATCH(Координаты!$D$3:$D$12,Координаты!$D$3:$D$12,0)=ROW(Координаты!$D$3:$D$12)-2),ROW(A6))),"")</f>
        <v/>
      </c>
      <c r="I23" s="7" t="str">
        <f t="array" ref="I23">IFERROR(INDEX(Координаты!$B$3:$B$12,MATCH($H23&amp;I$17,Координаты!$D$3:$D$12&amp;Координаты!$C$3:$C$12,0)),"")</f>
        <v/>
      </c>
      <c r="J23" s="7" t="str">
        <f t="array" ref="J23">IFERROR(INDEX(Координаты!$B$3:$B$12,MATCH($H23&amp;J$17,Координаты!$D$3:$D$12&amp;Координаты!$C$3:$C$12,0)),"")</f>
        <v/>
      </c>
      <c r="K23" s="7" t="str">
        <f t="array" ref="K23">IFERROR(INDEX(Координаты!$B$3:$B$12,MATCH($H23&amp;K$17,Координаты!$D$3:$D$12&amp;Координаты!$C$3:$C$12,0)),"")</f>
        <v/>
      </c>
      <c r="L23" s="7" t="str">
        <f t="array" ref="L23">IFERROR(INDEX(Координаты!$B$3:$B$12,MATCH($H23&amp;L$17,Координаты!$D$3:$D$12&amp;Координаты!$C$3:$C$12,0)),"")</f>
        <v/>
      </c>
      <c r="M23" s="7" t="str">
        <f t="array" ref="M23">IFERROR(INDEX(Координаты!$B$3:$B$12,MATCH($H23&amp;M$17,Координаты!$D$3:$D$12&amp;Координаты!$C$3:$C$12,0)),"")</f>
        <v/>
      </c>
      <c r="N23" s="7" t="str">
        <f t="array" ref="N23">IFERROR(INDEX(Координаты!$B$3:$B$12,MATCH($H23&amp;N$17,Координаты!$D$3:$D$12&amp;Координаты!$C$3:$C$12,0)),"")</f>
        <v/>
      </c>
      <c r="O23" s="7" t="str">
        <f t="array" ref="O23">IFERROR(INDEX(Координаты!$B$3:$B$12,MATCH($H23&amp;O$17,Координаты!$D$3:$D$12&amp;Координаты!$C$3:$C$12,0)),"")</f>
        <v/>
      </c>
      <c r="P23" s="7" t="str">
        <f t="array" ref="P23">IFERROR(INDEX(Координаты!$B$3:$B$12,MATCH($H23&amp;P$17,Координаты!$D$3:$D$12&amp;Координаты!$C$3:$C$12,0)),"")</f>
        <v/>
      </c>
      <c r="Q23" s="7" t="str">
        <f t="array" ref="Q23">IFERROR(INDEX(Координаты!$B$3:$B$12,MATCH($H23&amp;Q$17,Координаты!$D$3:$D$12&amp;Координаты!$C$3:$C$12,0)),"")</f>
        <v/>
      </c>
      <c r="R23" s="7" t="str">
        <f t="array" ref="R23">IFERROR(INDEX(Координаты!$B$3:$B$12,MATCH($H23&amp;R$17,Координаты!$D$3:$D$12&amp;Координаты!$C$3:$C$12,0)),"")</f>
        <v/>
      </c>
      <c r="S23" s="7" t="str">
        <f t="array" ref="S23">IFERROR(INDEX(Координаты!$B$3:$B$12,MATCH($H23&amp;S$17,Координаты!$D$3:$D$12&amp;Координаты!$C$3:$C$12,0)),"")</f>
        <v/>
      </c>
      <c r="T23" s="7" t="str">
        <f t="array" ref="T23">IFERROR(INDEX(Координаты!$B$3:$B$12,MATCH($H23&amp;T$17,Координаты!$D$3:$D$12&amp;Координаты!$C$3:$C$12,0)),"")</f>
        <v/>
      </c>
      <c r="U23" s="7" t="str">
        <f t="array" ref="U23">IFERROR(INDEX(Координаты!$B$3:$B$12,MATCH($H23&amp;U$17,Координаты!$D$3:$D$12&amp;Координаты!$C$3:$C$12,0)),"")</f>
        <v/>
      </c>
      <c r="V23" s="7" t="str">
        <f t="array" ref="V23">IFERROR(INDEX(Координаты!$B$3:$B$12,MATCH($H23&amp;V$17,Координаты!$D$3:$D$12&amp;Координаты!$C$3:$C$12,0)),"")</f>
        <v/>
      </c>
      <c r="W23" s="7" t="str">
        <f t="array" ref="W23">IFERROR(INDEX(Координаты!$B$3:$B$12,MATCH($H23&amp;W$17,Координаты!$D$3:$D$12&amp;Координаты!$C$3:$C$12,0)),"")</f>
        <v/>
      </c>
      <c r="X23" s="7" t="str">
        <f t="array" ref="X23">IFERROR(INDEX(Координаты!$B$3:$B$12,MATCH($H23&amp;X$17,Координаты!$D$3:$D$12&amp;Координаты!$C$3:$C$12,0)),"")</f>
        <v/>
      </c>
    </row>
    <row r="24" spans="8:24" x14ac:dyDescent="0.25">
      <c r="H24" s="8" t="str">
        <f>IFERROR(INDEX(Координаты!$D$3:$D$12,_xlfn.AGGREGATE(15,6,(ROW(Координаты!$D$3:$D$12)-2)/(MATCH(Координаты!$D$3:$D$12,Координаты!$D$3:$D$12,0)=ROW(Координаты!$D$3:$D$12)-2),ROW(A7))),"")</f>
        <v/>
      </c>
      <c r="I24" s="7" t="str">
        <f t="array" ref="I24">IFERROR(INDEX(Координаты!$B$3:$B$12,MATCH($H24&amp;I$17,Координаты!$D$3:$D$12&amp;Координаты!$C$3:$C$12,0)),"")</f>
        <v/>
      </c>
      <c r="J24" s="7" t="str">
        <f t="array" ref="J24">IFERROR(INDEX(Координаты!$B$3:$B$12,MATCH($H24&amp;J$17,Координаты!$D$3:$D$12&amp;Координаты!$C$3:$C$12,0)),"")</f>
        <v/>
      </c>
      <c r="K24" s="7" t="str">
        <f t="array" ref="K24">IFERROR(INDEX(Координаты!$B$3:$B$12,MATCH($H24&amp;K$17,Координаты!$D$3:$D$12&amp;Координаты!$C$3:$C$12,0)),"")</f>
        <v/>
      </c>
      <c r="L24" s="7" t="str">
        <f t="array" ref="L24">IFERROR(INDEX(Координаты!$B$3:$B$12,MATCH($H24&amp;L$17,Координаты!$D$3:$D$12&amp;Координаты!$C$3:$C$12,0)),"")</f>
        <v/>
      </c>
      <c r="M24" s="7" t="str">
        <f t="array" ref="M24">IFERROR(INDEX(Координаты!$B$3:$B$12,MATCH($H24&amp;M$17,Координаты!$D$3:$D$12&amp;Координаты!$C$3:$C$12,0)),"")</f>
        <v/>
      </c>
      <c r="N24" s="7" t="str">
        <f t="array" ref="N24">IFERROR(INDEX(Координаты!$B$3:$B$12,MATCH($H24&amp;N$17,Координаты!$D$3:$D$12&amp;Координаты!$C$3:$C$12,0)),"")</f>
        <v/>
      </c>
      <c r="O24" s="7" t="str">
        <f t="array" ref="O24">IFERROR(INDEX(Координаты!$B$3:$B$12,MATCH($H24&amp;O$17,Координаты!$D$3:$D$12&amp;Координаты!$C$3:$C$12,0)),"")</f>
        <v/>
      </c>
      <c r="P24" s="7" t="str">
        <f t="array" ref="P24">IFERROR(INDEX(Координаты!$B$3:$B$12,MATCH($H24&amp;P$17,Координаты!$D$3:$D$12&amp;Координаты!$C$3:$C$12,0)),"")</f>
        <v/>
      </c>
      <c r="Q24" s="7" t="str">
        <f t="array" ref="Q24">IFERROR(INDEX(Координаты!$B$3:$B$12,MATCH($H24&amp;Q$17,Координаты!$D$3:$D$12&amp;Координаты!$C$3:$C$12,0)),"")</f>
        <v/>
      </c>
      <c r="R24" s="7" t="str">
        <f t="array" ref="R24">IFERROR(INDEX(Координаты!$B$3:$B$12,MATCH($H24&amp;R$17,Координаты!$D$3:$D$12&amp;Координаты!$C$3:$C$12,0)),"")</f>
        <v/>
      </c>
      <c r="S24" s="7" t="str">
        <f t="array" ref="S24">IFERROR(INDEX(Координаты!$B$3:$B$12,MATCH($H24&amp;S$17,Координаты!$D$3:$D$12&amp;Координаты!$C$3:$C$12,0)),"")</f>
        <v/>
      </c>
      <c r="T24" s="7" t="str">
        <f t="array" ref="T24">IFERROR(INDEX(Координаты!$B$3:$B$12,MATCH($H24&amp;T$17,Координаты!$D$3:$D$12&amp;Координаты!$C$3:$C$12,0)),"")</f>
        <v/>
      </c>
      <c r="U24" s="7" t="str">
        <f t="array" ref="U24">IFERROR(INDEX(Координаты!$B$3:$B$12,MATCH($H24&amp;U$17,Координаты!$D$3:$D$12&amp;Координаты!$C$3:$C$12,0)),"")</f>
        <v/>
      </c>
      <c r="V24" s="7" t="str">
        <f t="array" ref="V24">IFERROR(INDEX(Координаты!$B$3:$B$12,MATCH($H24&amp;V$17,Координаты!$D$3:$D$12&amp;Координаты!$C$3:$C$12,0)),"")</f>
        <v/>
      </c>
      <c r="W24" s="7" t="str">
        <f t="array" ref="W24">IFERROR(INDEX(Координаты!$B$3:$B$12,MATCH($H24&amp;W$17,Координаты!$D$3:$D$12&amp;Координаты!$C$3:$C$12,0)),"")</f>
        <v/>
      </c>
      <c r="X24" s="7" t="str">
        <f t="array" ref="X24">IFERROR(INDEX(Координаты!$B$3:$B$12,MATCH($H24&amp;X$17,Координаты!$D$3:$D$12&amp;Координаты!$C$3:$C$12,0)),"")</f>
        <v/>
      </c>
    </row>
    <row r="25" spans="8:24" x14ac:dyDescent="0.25">
      <c r="H25" s="8" t="str">
        <f>IFERROR(INDEX(Координаты!$D$3:$D$12,_xlfn.AGGREGATE(15,6,(ROW(Координаты!$D$3:$D$12)-2)/(MATCH(Координаты!$D$3:$D$12,Координаты!$D$3:$D$12,0)=ROW(Координаты!$D$3:$D$12)-2),ROW(A8))),"")</f>
        <v/>
      </c>
      <c r="I25" s="7" t="str">
        <f t="array" ref="I25">IFERROR(INDEX(Координаты!$B$3:$B$12,MATCH($H25&amp;I$17,Координаты!$D$3:$D$12&amp;Координаты!$C$3:$C$12,0)),"")</f>
        <v/>
      </c>
      <c r="J25" s="7" t="str">
        <f t="array" ref="J25">IFERROR(INDEX(Координаты!$B$3:$B$12,MATCH($H25&amp;J$17,Координаты!$D$3:$D$12&amp;Координаты!$C$3:$C$12,0)),"")</f>
        <v/>
      </c>
      <c r="K25" s="7" t="str">
        <f t="array" ref="K25">IFERROR(INDEX(Координаты!$B$3:$B$12,MATCH($H25&amp;K$17,Координаты!$D$3:$D$12&amp;Координаты!$C$3:$C$12,0)),"")</f>
        <v/>
      </c>
      <c r="L25" s="7" t="str">
        <f t="array" ref="L25">IFERROR(INDEX(Координаты!$B$3:$B$12,MATCH($H25&amp;L$17,Координаты!$D$3:$D$12&amp;Координаты!$C$3:$C$12,0)),"")</f>
        <v/>
      </c>
      <c r="M25" s="7" t="str">
        <f t="array" ref="M25">IFERROR(INDEX(Координаты!$B$3:$B$12,MATCH($H25&amp;M$17,Координаты!$D$3:$D$12&amp;Координаты!$C$3:$C$12,0)),"")</f>
        <v/>
      </c>
      <c r="N25" s="7" t="str">
        <f t="array" ref="N25">IFERROR(INDEX(Координаты!$B$3:$B$12,MATCH($H25&amp;N$17,Координаты!$D$3:$D$12&amp;Координаты!$C$3:$C$12,0)),"")</f>
        <v/>
      </c>
      <c r="O25" s="7" t="str">
        <f t="array" ref="O25">IFERROR(INDEX(Координаты!$B$3:$B$12,MATCH($H25&amp;O$17,Координаты!$D$3:$D$12&amp;Координаты!$C$3:$C$12,0)),"")</f>
        <v/>
      </c>
      <c r="P25" s="7" t="str">
        <f t="array" ref="P25">IFERROR(INDEX(Координаты!$B$3:$B$12,MATCH($H25&amp;P$17,Координаты!$D$3:$D$12&amp;Координаты!$C$3:$C$12,0)),"")</f>
        <v/>
      </c>
      <c r="Q25" s="7" t="str">
        <f t="array" ref="Q25">IFERROR(INDEX(Координаты!$B$3:$B$12,MATCH($H25&amp;Q$17,Координаты!$D$3:$D$12&amp;Координаты!$C$3:$C$12,0)),"")</f>
        <v/>
      </c>
      <c r="R25" s="7" t="str">
        <f t="array" ref="R25">IFERROR(INDEX(Координаты!$B$3:$B$12,MATCH($H25&amp;R$17,Координаты!$D$3:$D$12&amp;Координаты!$C$3:$C$12,0)),"")</f>
        <v/>
      </c>
      <c r="S25" s="7" t="str">
        <f t="array" ref="S25">IFERROR(INDEX(Координаты!$B$3:$B$12,MATCH($H25&amp;S$17,Координаты!$D$3:$D$12&amp;Координаты!$C$3:$C$12,0)),"")</f>
        <v/>
      </c>
      <c r="T25" s="7" t="str">
        <f t="array" ref="T25">IFERROR(INDEX(Координаты!$B$3:$B$12,MATCH($H25&amp;T$17,Координаты!$D$3:$D$12&amp;Координаты!$C$3:$C$12,0)),"")</f>
        <v/>
      </c>
      <c r="U25" s="7" t="str">
        <f t="array" ref="U25">IFERROR(INDEX(Координаты!$B$3:$B$12,MATCH($H25&amp;U$17,Координаты!$D$3:$D$12&amp;Координаты!$C$3:$C$12,0)),"")</f>
        <v/>
      </c>
      <c r="V25" s="7" t="str">
        <f t="array" ref="V25">IFERROR(INDEX(Координаты!$B$3:$B$12,MATCH($H25&amp;V$17,Координаты!$D$3:$D$12&amp;Координаты!$C$3:$C$12,0)),"")</f>
        <v/>
      </c>
      <c r="W25" s="7" t="str">
        <f t="array" ref="W25">IFERROR(INDEX(Координаты!$B$3:$B$12,MATCH($H25&amp;W$17,Координаты!$D$3:$D$12&amp;Координаты!$C$3:$C$12,0)),"")</f>
        <v/>
      </c>
      <c r="X25" s="7" t="str">
        <f t="array" ref="X25">IFERROR(INDEX(Координаты!$B$3:$B$12,MATCH($H25&amp;X$17,Координаты!$D$3:$D$12&amp;Координаты!$C$3:$C$12,0)),"")</f>
        <v/>
      </c>
    </row>
    <row r="26" spans="8:24" x14ac:dyDescent="0.25">
      <c r="H26" s="8" t="str">
        <f>IFERROR(INDEX(Координаты!$D$3:$D$12,_xlfn.AGGREGATE(15,6,(ROW(Координаты!$D$3:$D$12)-2)/(MATCH(Координаты!$D$3:$D$12,Координаты!$D$3:$D$12,0)=ROW(Координаты!$D$3:$D$12)-2),ROW(A9))),"")</f>
        <v/>
      </c>
      <c r="I26" s="7" t="str">
        <f t="array" ref="I26">IFERROR(INDEX(Координаты!$B$3:$B$12,MATCH($H26&amp;I$17,Координаты!$D$3:$D$12&amp;Координаты!$C$3:$C$12,0)),"")</f>
        <v/>
      </c>
      <c r="J26" s="7" t="str">
        <f t="array" ref="J26">IFERROR(INDEX(Координаты!$B$3:$B$12,MATCH($H26&amp;J$17,Координаты!$D$3:$D$12&amp;Координаты!$C$3:$C$12,0)),"")</f>
        <v/>
      </c>
      <c r="K26" s="7" t="str">
        <f t="array" ref="K26">IFERROR(INDEX(Координаты!$B$3:$B$12,MATCH($H26&amp;K$17,Координаты!$D$3:$D$12&amp;Координаты!$C$3:$C$12,0)),"")</f>
        <v/>
      </c>
      <c r="L26" s="7" t="str">
        <f t="array" ref="L26">IFERROR(INDEX(Координаты!$B$3:$B$12,MATCH($H26&amp;L$17,Координаты!$D$3:$D$12&amp;Координаты!$C$3:$C$12,0)),"")</f>
        <v/>
      </c>
      <c r="M26" s="7" t="str">
        <f t="array" ref="M26">IFERROR(INDEX(Координаты!$B$3:$B$12,MATCH($H26&amp;M$17,Координаты!$D$3:$D$12&amp;Координаты!$C$3:$C$12,0)),"")</f>
        <v/>
      </c>
      <c r="N26" s="7" t="str">
        <f t="array" ref="N26">IFERROR(INDEX(Координаты!$B$3:$B$12,MATCH($H26&amp;N$17,Координаты!$D$3:$D$12&amp;Координаты!$C$3:$C$12,0)),"")</f>
        <v/>
      </c>
      <c r="O26" s="7" t="str">
        <f t="array" ref="O26">IFERROR(INDEX(Координаты!$B$3:$B$12,MATCH($H26&amp;O$17,Координаты!$D$3:$D$12&amp;Координаты!$C$3:$C$12,0)),"")</f>
        <v/>
      </c>
      <c r="P26" s="7" t="str">
        <f t="array" ref="P26">IFERROR(INDEX(Координаты!$B$3:$B$12,MATCH($H26&amp;P$17,Координаты!$D$3:$D$12&amp;Координаты!$C$3:$C$12,0)),"")</f>
        <v/>
      </c>
      <c r="Q26" s="7" t="str">
        <f t="array" ref="Q26">IFERROR(INDEX(Координаты!$B$3:$B$12,MATCH($H26&amp;Q$17,Координаты!$D$3:$D$12&amp;Координаты!$C$3:$C$12,0)),"")</f>
        <v/>
      </c>
      <c r="R26" s="7" t="str">
        <f t="array" ref="R26">IFERROR(INDEX(Координаты!$B$3:$B$12,MATCH($H26&amp;R$17,Координаты!$D$3:$D$12&amp;Координаты!$C$3:$C$12,0)),"")</f>
        <v/>
      </c>
      <c r="S26" s="7" t="str">
        <f t="array" ref="S26">IFERROR(INDEX(Координаты!$B$3:$B$12,MATCH($H26&amp;S$17,Координаты!$D$3:$D$12&amp;Координаты!$C$3:$C$12,0)),"")</f>
        <v/>
      </c>
      <c r="T26" s="7" t="str">
        <f t="array" ref="T26">IFERROR(INDEX(Координаты!$B$3:$B$12,MATCH($H26&amp;T$17,Координаты!$D$3:$D$12&amp;Координаты!$C$3:$C$12,0)),"")</f>
        <v/>
      </c>
      <c r="U26" s="7" t="str">
        <f t="array" ref="U26">IFERROR(INDEX(Координаты!$B$3:$B$12,MATCH($H26&amp;U$17,Координаты!$D$3:$D$12&amp;Координаты!$C$3:$C$12,0)),"")</f>
        <v/>
      </c>
      <c r="V26" s="7" t="str">
        <f t="array" ref="V26">IFERROR(INDEX(Координаты!$B$3:$B$12,MATCH($H26&amp;V$17,Координаты!$D$3:$D$12&amp;Координаты!$C$3:$C$12,0)),"")</f>
        <v/>
      </c>
      <c r="W26" s="7" t="str">
        <f t="array" ref="W26">IFERROR(INDEX(Координаты!$B$3:$B$12,MATCH($H26&amp;W$17,Координаты!$D$3:$D$12&amp;Координаты!$C$3:$C$12,0)),"")</f>
        <v/>
      </c>
      <c r="X26" s="7" t="str">
        <f t="array" ref="X26">IFERROR(INDEX(Координаты!$B$3:$B$12,MATCH($H26&amp;X$17,Координаты!$D$3:$D$12&amp;Координаты!$C$3:$C$12,0)),"")</f>
        <v/>
      </c>
    </row>
  </sheetData>
  <mergeCells count="1">
    <mergeCell ref="H2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Координаты</vt:lpstr>
      <vt:lpstr>План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Akifev Maksim</dc:creator>
  <cp:lastModifiedBy>Elena</cp:lastModifiedBy>
  <dcterms:created xsi:type="dcterms:W3CDTF">2020-09-17T10:10:28Z</dcterms:created>
  <dcterms:modified xsi:type="dcterms:W3CDTF">2020-09-17T12:59:47Z</dcterms:modified>
</cp:coreProperties>
</file>