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Лист3" sheetId="1" r:id="rId4"/>
  </sheets>
  <definedNames/>
  <calcPr/>
  <extLst>
    <ext uri="GoogleSheetsCustomDataVersion1">
      <go:sheetsCustomData xmlns:go="http://customooxmlschemas.google.com/" r:id="rId5" roundtripDataSignature="AMtx7mjhOLP57JwJnCz+ntddaY94DMmV/g=="/>
    </ext>
  </extLst>
</workbook>
</file>

<file path=xl/sharedStrings.xml><?xml version="1.0" encoding="utf-8"?>
<sst xmlns="http://schemas.openxmlformats.org/spreadsheetml/2006/main" count="48" uniqueCount="47">
  <si>
    <t>график</t>
  </si>
  <si>
    <t>Выходной</t>
  </si>
  <si>
    <t>Больничный</t>
  </si>
  <si>
    <t>Отпуск</t>
  </si>
  <si>
    <t>_tmp</t>
  </si>
  <si>
    <t>Водители</t>
  </si>
  <si>
    <t>Водитель</t>
  </si>
  <si>
    <t>Грузчик1</t>
  </si>
  <si>
    <t>Грузчик2</t>
  </si>
  <si>
    <t>отметка</t>
  </si>
  <si>
    <t>понедельник</t>
  </si>
  <si>
    <t>маршрут1</t>
  </si>
  <si>
    <t>Человек В4</t>
  </si>
  <si>
    <t>Человек Г11</t>
  </si>
  <si>
    <t>Человек Г12</t>
  </si>
  <si>
    <t>маршрут2</t>
  </si>
  <si>
    <t>Человек В10</t>
  </si>
  <si>
    <t>Человек Г14</t>
  </si>
  <si>
    <t>Человек Г34</t>
  </si>
  <si>
    <t>маршрут3</t>
  </si>
  <si>
    <t>Человек В52</t>
  </si>
  <si>
    <t>маршрут4</t>
  </si>
  <si>
    <t>Человек В48</t>
  </si>
  <si>
    <t>что-нибудь</t>
  </si>
  <si>
    <t>маршрут5</t>
  </si>
  <si>
    <t>маршрут6</t>
  </si>
  <si>
    <t>маршрут7</t>
  </si>
  <si>
    <t>маршрут8</t>
  </si>
  <si>
    <t>маршрут9</t>
  </si>
  <si>
    <t>маршрут10</t>
  </si>
  <si>
    <t>маршрут11</t>
  </si>
  <si>
    <t>маршрут12</t>
  </si>
  <si>
    <t>маршрут13</t>
  </si>
  <si>
    <t>маршрут14</t>
  </si>
  <si>
    <t>маршрут15</t>
  </si>
  <si>
    <t>маршрут16</t>
  </si>
  <si>
    <t>маршрут17</t>
  </si>
  <si>
    <t>маршрут18</t>
  </si>
  <si>
    <t>маршрут19</t>
  </si>
  <si>
    <t>маршрут20</t>
  </si>
  <si>
    <t>маршрут21</t>
  </si>
  <si>
    <t>маршрут22</t>
  </si>
  <si>
    <t>маршрут23</t>
  </si>
  <si>
    <t>Грузчики</t>
  </si>
  <si>
    <t>test 4</t>
  </si>
  <si>
    <t>test5</t>
  </si>
  <si>
    <t>test6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</si>
</sst>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4">
    <font>
      <sz val="11.0"/>
      <color theme="1"/>
      <name val="Calibri"/>
    </font>
    <font>
      <color theme="1"/>
      <name val="Calibri"/>
    </font>
    <font/>
    <font>
      <color rgb="FFFFFFFF"/>
      <name val="Calibri"/>
    </font>
  </fonts>
  <fills count="9">
    <fill>
      <patternFill patternType="none"/>
    </fill>
    <fill>
      <patternFill patternType="lightGray"/>
    </fill>
    <fill>
      <patternFill patternType="solid">
        <fgColor rgb="FFFDE9D9"/>
        <bgColor rgb="FFFDE9D9"/>
      </patternFill>
    </fill>
    <fill>
      <patternFill patternType="solid">
        <fgColor rgb="FFF2DBDB"/>
        <bgColor rgb="FFF2DBDB"/>
      </patternFill>
    </fill>
    <fill>
      <patternFill patternType="solid">
        <fgColor rgb="FFE5DFEC"/>
        <bgColor rgb="FFE5DFEC"/>
      </patternFill>
    </fill>
    <fill>
      <patternFill patternType="solid">
        <fgColor rgb="FFFF0000"/>
        <bgColor rgb="FFFF0000"/>
      </patternFill>
    </fill>
    <fill>
      <patternFill patternType="solid">
        <fgColor rgb="FFC6D9F0"/>
        <bgColor rgb="FFC6D9F0"/>
      </patternFill>
    </fill>
    <fill>
      <patternFill patternType="solid">
        <fgColor rgb="FFEFEFEF"/>
        <bgColor rgb="FFEFEFEF"/>
      </patternFill>
    </fill>
    <fill>
      <patternFill patternType="solid">
        <fgColor rgb="FFEAF1DD"/>
        <bgColor rgb="FFEAF1DD"/>
      </patternFill>
    </fill>
  </fills>
  <borders count="2">
    <border/>
    <border>
      <left/>
      <right/>
      <top/>
      <bottom/>
    </border>
  </borders>
  <cellStyleXfs count="1">
    <xf borderId="0" fillId="0" fontId="0" numFmtId="0" applyAlignment="1" applyFont="1"/>
  </cellStyleXfs>
  <cellXfs count="14">
    <xf borderId="0" fillId="0" fontId="0" numFmtId="0" xfId="0" applyAlignment="1" applyFont="1">
      <alignment readingOrder="0" shrinkToFit="0" vertical="bottom" wrapText="0"/>
    </xf>
    <xf borderId="0" fillId="0" fontId="0" numFmtId="0" xfId="0" applyAlignment="1" applyFont="1">
      <alignment horizontal="center" shrinkToFit="0" vertical="bottom" wrapText="0"/>
    </xf>
    <xf borderId="1" fillId="2" fontId="0" numFmtId="0" xfId="0" applyAlignment="1" applyBorder="1" applyFill="1" applyFont="1">
      <alignment shrinkToFit="0" vertical="bottom" wrapText="0"/>
    </xf>
    <xf borderId="1" fillId="3" fontId="0" numFmtId="0" xfId="0" applyAlignment="1" applyBorder="1" applyFill="1" applyFont="1">
      <alignment shrinkToFit="0" vertical="bottom" wrapText="0"/>
    </xf>
    <xf borderId="1" fillId="4" fontId="0" numFmtId="0" xfId="0" applyAlignment="1" applyBorder="1" applyFill="1" applyFont="1">
      <alignment shrinkToFit="0" vertical="bottom" wrapText="0"/>
    </xf>
    <xf borderId="0" fillId="5" fontId="1" numFmtId="0" xfId="0" applyAlignment="1" applyFill="1" applyFont="1">
      <alignment readingOrder="0"/>
    </xf>
    <xf borderId="1" fillId="6" fontId="0" numFmtId="0" xfId="0" applyAlignment="1" applyBorder="1" applyFill="1" applyFont="1">
      <alignment shrinkToFit="0" vertical="bottom" wrapText="0"/>
    </xf>
    <xf borderId="0" fillId="0" fontId="1" numFmtId="0" xfId="0" applyFont="1"/>
    <xf borderId="0" fillId="0" fontId="2" numFmtId="0" xfId="0" applyAlignment="1" applyFont="1">
      <alignment readingOrder="0"/>
    </xf>
    <xf borderId="0" fillId="0" fontId="3" numFmtId="0" xfId="0" applyFont="1"/>
    <xf borderId="0" fillId="7" fontId="1" numFmtId="0" xfId="0" applyFill="1" applyFont="1"/>
    <xf borderId="0" fillId="0" fontId="0" numFmtId="0" xfId="0" applyAlignment="1" applyFont="1">
      <alignment horizontal="center" shrinkToFit="0" vertical="center" wrapText="0"/>
    </xf>
    <xf borderId="0" fillId="0" fontId="1" numFmtId="0" xfId="0" applyAlignment="1" applyFont="1">
      <alignment readingOrder="0"/>
    </xf>
    <xf borderId="1" fillId="8" fontId="0" numFmtId="0" xfId="0" applyAlignment="1" applyBorder="1" applyFill="1" applyFont="1">
      <alignment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3.43"/>
    <col customWidth="1" min="2" max="2" width="11.14"/>
    <col customWidth="1" min="3" max="5" width="17.29"/>
    <col customWidth="1" min="6" max="6" width="3.57"/>
    <col customWidth="1" min="7" max="7" width="10.29"/>
    <col customWidth="1" min="8" max="8" width="3.57"/>
    <col customWidth="1" min="9" max="9" width="12.43"/>
    <col customWidth="1" min="10" max="10" width="3.57"/>
    <col customWidth="1" min="11" max="11" width="7.29"/>
    <col customWidth="1" min="12" max="12" width="8.0"/>
    <col customWidth="1" min="13" max="13" width="40.86"/>
    <col customWidth="1" min="14" max="14" width="2.86"/>
    <col customWidth="1" min="15" max="15" width="41.29"/>
    <col customWidth="1" min="16" max="26" width="8.0"/>
  </cols>
  <sheetData>
    <row r="1">
      <c r="B1" s="1" t="s">
        <v>0</v>
      </c>
      <c r="G1" s="2" t="s">
        <v>1</v>
      </c>
      <c r="I1" s="3" t="s">
        <v>2</v>
      </c>
      <c r="K1" s="4" t="s">
        <v>3</v>
      </c>
      <c r="L1" s="5" t="s">
        <v>4</v>
      </c>
      <c r="M1" s="6" t="s">
        <v>5</v>
      </c>
    </row>
    <row r="2">
      <c r="C2" s="7" t="s">
        <v>6</v>
      </c>
      <c r="D2" s="7" t="s">
        <v>7</v>
      </c>
      <c r="E2" s="7" t="s">
        <v>8</v>
      </c>
      <c r="G2" s="8" t="s">
        <v>9</v>
      </c>
      <c r="L2" s="9" t="str">
        <f t="shared" ref="L2:L53" si="1">IF(AND(G2&amp;I2&amp;K2="",IFERROR(MATCH(M2,$C$3:$C$25,0),0)=0),M2,"")</f>
        <v/>
      </c>
      <c r="M2" s="10" t="str">
        <f t="shared" ref="M2:M53" si="2">"Человек В"&amp;ROW(A1)</f>
        <v>Человек В1</v>
      </c>
    </row>
    <row r="3">
      <c r="A3" s="11" t="s">
        <v>10</v>
      </c>
      <c r="B3" s="7" t="s">
        <v>11</v>
      </c>
      <c r="C3" s="12" t="s">
        <v>12</v>
      </c>
      <c r="D3" s="12" t="s">
        <v>13</v>
      </c>
      <c r="E3" s="12" t="s">
        <v>14</v>
      </c>
      <c r="L3" s="9" t="str">
        <f t="shared" si="1"/>
        <v>Человек В2</v>
      </c>
      <c r="M3" s="10" t="str">
        <f t="shared" si="2"/>
        <v>Человек В2</v>
      </c>
    </row>
    <row r="4">
      <c r="B4" s="7" t="s">
        <v>15</v>
      </c>
      <c r="C4" s="12" t="s">
        <v>16</v>
      </c>
      <c r="D4" s="12" t="s">
        <v>17</v>
      </c>
      <c r="E4" s="12" t="s">
        <v>18</v>
      </c>
      <c r="I4" s="8" t="s">
        <v>9</v>
      </c>
      <c r="L4" s="9" t="str">
        <f t="shared" si="1"/>
        <v/>
      </c>
      <c r="M4" s="10" t="str">
        <f t="shared" si="2"/>
        <v>Человек В3</v>
      </c>
    </row>
    <row r="5">
      <c r="B5" s="7" t="s">
        <v>19</v>
      </c>
      <c r="C5" s="12" t="s">
        <v>20</v>
      </c>
      <c r="D5" s="7"/>
      <c r="E5" s="7"/>
      <c r="L5" s="9" t="str">
        <f t="shared" si="1"/>
        <v/>
      </c>
      <c r="M5" s="10" t="str">
        <f t="shared" si="2"/>
        <v>Человек В4</v>
      </c>
    </row>
    <row r="6">
      <c r="B6" s="7" t="s">
        <v>21</v>
      </c>
      <c r="C6" s="12" t="s">
        <v>22</v>
      </c>
      <c r="D6" s="7"/>
      <c r="E6" s="7"/>
      <c r="K6" s="8" t="s">
        <v>23</v>
      </c>
      <c r="L6" s="9" t="str">
        <f t="shared" si="1"/>
        <v/>
      </c>
      <c r="M6" s="10" t="str">
        <f t="shared" si="2"/>
        <v>Человек В5</v>
      </c>
    </row>
    <row r="7">
      <c r="B7" s="7" t="s">
        <v>24</v>
      </c>
      <c r="C7" s="7"/>
      <c r="D7" s="7"/>
      <c r="E7" s="7"/>
      <c r="L7" s="9" t="str">
        <f t="shared" si="1"/>
        <v>Человек В6</v>
      </c>
      <c r="M7" s="10" t="str">
        <f t="shared" si="2"/>
        <v>Человек В6</v>
      </c>
    </row>
    <row r="8">
      <c r="B8" s="7" t="s">
        <v>25</v>
      </c>
      <c r="C8" s="7"/>
      <c r="D8" s="7"/>
      <c r="E8" s="7"/>
      <c r="L8" s="9" t="str">
        <f t="shared" si="1"/>
        <v>Человек В7</v>
      </c>
      <c r="M8" s="10" t="str">
        <f t="shared" si="2"/>
        <v>Человек В7</v>
      </c>
    </row>
    <row r="9">
      <c r="B9" s="7" t="s">
        <v>26</v>
      </c>
      <c r="C9" s="7"/>
      <c r="D9" s="7"/>
      <c r="E9" s="7"/>
      <c r="L9" s="9" t="str">
        <f t="shared" si="1"/>
        <v>Человек В8</v>
      </c>
      <c r="M9" s="10" t="str">
        <f t="shared" si="2"/>
        <v>Человек В8</v>
      </c>
    </row>
    <row r="10">
      <c r="B10" s="7" t="s">
        <v>27</v>
      </c>
      <c r="C10" s="7"/>
      <c r="D10" s="7"/>
      <c r="E10" s="7"/>
      <c r="L10" s="9" t="str">
        <f t="shared" si="1"/>
        <v>Человек В9</v>
      </c>
      <c r="M10" s="10" t="str">
        <f t="shared" si="2"/>
        <v>Человек В9</v>
      </c>
    </row>
    <row r="11">
      <c r="B11" s="7" t="s">
        <v>28</v>
      </c>
      <c r="C11" s="7"/>
      <c r="D11" s="7"/>
      <c r="E11" s="7"/>
      <c r="L11" s="9" t="str">
        <f t="shared" si="1"/>
        <v/>
      </c>
      <c r="M11" s="10" t="str">
        <f t="shared" si="2"/>
        <v>Человек В10</v>
      </c>
    </row>
    <row r="12">
      <c r="B12" s="7" t="s">
        <v>29</v>
      </c>
      <c r="C12" s="7"/>
      <c r="D12" s="7"/>
      <c r="E12" s="7"/>
      <c r="L12" s="9" t="str">
        <f t="shared" si="1"/>
        <v>Человек В11</v>
      </c>
      <c r="M12" s="10" t="str">
        <f t="shared" si="2"/>
        <v>Человек В11</v>
      </c>
    </row>
    <row r="13">
      <c r="B13" s="7" t="s">
        <v>30</v>
      </c>
      <c r="C13" s="7"/>
      <c r="D13" s="7"/>
      <c r="E13" s="7"/>
      <c r="L13" s="9" t="str">
        <f t="shared" si="1"/>
        <v>Человек В12</v>
      </c>
      <c r="M13" s="10" t="str">
        <f t="shared" si="2"/>
        <v>Человек В12</v>
      </c>
    </row>
    <row r="14">
      <c r="B14" s="7" t="s">
        <v>31</v>
      </c>
      <c r="C14" s="7"/>
      <c r="D14" s="7"/>
      <c r="E14" s="7"/>
      <c r="L14" s="9" t="str">
        <f t="shared" si="1"/>
        <v>Человек В13</v>
      </c>
      <c r="M14" s="10" t="str">
        <f t="shared" si="2"/>
        <v>Человек В13</v>
      </c>
    </row>
    <row r="15">
      <c r="B15" s="7" t="s">
        <v>32</v>
      </c>
      <c r="C15" s="7"/>
      <c r="D15" s="7"/>
      <c r="E15" s="7"/>
      <c r="L15" s="9" t="str">
        <f t="shared" si="1"/>
        <v>Человек В14</v>
      </c>
      <c r="M15" s="10" t="str">
        <f t="shared" si="2"/>
        <v>Человек В14</v>
      </c>
    </row>
    <row r="16">
      <c r="B16" s="7" t="s">
        <v>33</v>
      </c>
      <c r="C16" s="7"/>
      <c r="D16" s="7"/>
      <c r="E16" s="7"/>
      <c r="L16" s="9" t="str">
        <f t="shared" si="1"/>
        <v>Человек В15</v>
      </c>
      <c r="M16" s="10" t="str">
        <f t="shared" si="2"/>
        <v>Человек В15</v>
      </c>
    </row>
    <row r="17">
      <c r="B17" s="7" t="s">
        <v>34</v>
      </c>
      <c r="C17" s="7"/>
      <c r="D17" s="7"/>
      <c r="E17" s="7"/>
      <c r="L17" s="9" t="str">
        <f t="shared" si="1"/>
        <v>Человек В16</v>
      </c>
      <c r="M17" s="10" t="str">
        <f t="shared" si="2"/>
        <v>Человек В16</v>
      </c>
    </row>
    <row r="18">
      <c r="B18" s="7" t="s">
        <v>35</v>
      </c>
      <c r="C18" s="7"/>
      <c r="D18" s="7"/>
      <c r="E18" s="7"/>
      <c r="L18" s="9" t="str">
        <f t="shared" si="1"/>
        <v>Человек В17</v>
      </c>
      <c r="M18" s="10" t="str">
        <f t="shared" si="2"/>
        <v>Человек В17</v>
      </c>
    </row>
    <row r="19">
      <c r="B19" s="7" t="s">
        <v>36</v>
      </c>
      <c r="C19" s="7"/>
      <c r="D19" s="7"/>
      <c r="E19" s="7"/>
      <c r="L19" s="9" t="str">
        <f t="shared" si="1"/>
        <v>Человек В18</v>
      </c>
      <c r="M19" s="10" t="str">
        <f t="shared" si="2"/>
        <v>Человек В18</v>
      </c>
    </row>
    <row r="20">
      <c r="B20" s="7" t="s">
        <v>37</v>
      </c>
      <c r="C20" s="7"/>
      <c r="D20" s="7"/>
      <c r="E20" s="7"/>
      <c r="L20" s="9" t="str">
        <f t="shared" si="1"/>
        <v>Человек В19</v>
      </c>
      <c r="M20" s="10" t="str">
        <f t="shared" si="2"/>
        <v>Человек В19</v>
      </c>
    </row>
    <row r="21" ht="15.75" customHeight="1">
      <c r="B21" s="7" t="s">
        <v>38</v>
      </c>
      <c r="C21" s="7"/>
      <c r="D21" s="7"/>
      <c r="E21" s="7"/>
      <c r="L21" s="9" t="str">
        <f t="shared" si="1"/>
        <v>Человек В20</v>
      </c>
      <c r="M21" s="10" t="str">
        <f t="shared" si="2"/>
        <v>Человек В20</v>
      </c>
    </row>
    <row r="22" ht="15.75" customHeight="1">
      <c r="B22" s="7" t="s">
        <v>39</v>
      </c>
      <c r="C22" s="7"/>
      <c r="D22" s="7"/>
      <c r="E22" s="7"/>
      <c r="L22" s="9" t="str">
        <f t="shared" si="1"/>
        <v>Человек В21</v>
      </c>
      <c r="M22" s="10" t="str">
        <f t="shared" si="2"/>
        <v>Человек В21</v>
      </c>
    </row>
    <row r="23" ht="15.75" customHeight="1">
      <c r="B23" s="7" t="s">
        <v>40</v>
      </c>
      <c r="C23" s="7"/>
      <c r="D23" s="7"/>
      <c r="E23" s="7"/>
      <c r="L23" s="9" t="str">
        <f t="shared" si="1"/>
        <v>Человек В22</v>
      </c>
      <c r="M23" s="10" t="str">
        <f t="shared" si="2"/>
        <v>Человек В22</v>
      </c>
    </row>
    <row r="24" ht="15.75" customHeight="1">
      <c r="B24" s="7" t="s">
        <v>41</v>
      </c>
      <c r="C24" s="7"/>
      <c r="D24" s="7"/>
      <c r="E24" s="7"/>
      <c r="L24" s="9" t="str">
        <f t="shared" si="1"/>
        <v>Человек В23</v>
      </c>
      <c r="M24" s="10" t="str">
        <f t="shared" si="2"/>
        <v>Человек В23</v>
      </c>
    </row>
    <row r="25" ht="15.75" customHeight="1">
      <c r="B25" s="7" t="s">
        <v>42</v>
      </c>
      <c r="C25" s="7"/>
      <c r="D25" s="7"/>
      <c r="E25" s="7"/>
      <c r="L25" s="9" t="str">
        <f t="shared" si="1"/>
        <v>Человек В24</v>
      </c>
      <c r="M25" s="10" t="str">
        <f t="shared" si="2"/>
        <v>Человек В24</v>
      </c>
    </row>
    <row r="26" ht="15.75" customHeight="1">
      <c r="L26" s="9" t="str">
        <f t="shared" si="1"/>
        <v>Человек В25</v>
      </c>
      <c r="M26" s="10" t="str">
        <f t="shared" si="2"/>
        <v>Человек В25</v>
      </c>
    </row>
    <row r="27" ht="15.75" customHeight="1">
      <c r="L27" s="9" t="str">
        <f t="shared" si="1"/>
        <v>Человек В26</v>
      </c>
      <c r="M27" s="10" t="str">
        <f t="shared" si="2"/>
        <v>Человек В26</v>
      </c>
    </row>
    <row r="28" ht="15.75" customHeight="1">
      <c r="L28" s="9" t="str">
        <f t="shared" si="1"/>
        <v>Человек В27</v>
      </c>
      <c r="M28" s="10" t="str">
        <f t="shared" si="2"/>
        <v>Человек В27</v>
      </c>
    </row>
    <row r="29" ht="15.75" customHeight="1">
      <c r="L29" s="9" t="str">
        <f t="shared" si="1"/>
        <v>Человек В28</v>
      </c>
      <c r="M29" s="10" t="str">
        <f t="shared" si="2"/>
        <v>Человек В28</v>
      </c>
    </row>
    <row r="30" ht="15.75" customHeight="1">
      <c r="L30" s="9" t="str">
        <f t="shared" si="1"/>
        <v>Человек В29</v>
      </c>
      <c r="M30" s="10" t="str">
        <f t="shared" si="2"/>
        <v>Человек В29</v>
      </c>
    </row>
    <row r="31" ht="15.75" customHeight="1">
      <c r="L31" s="9" t="str">
        <f t="shared" si="1"/>
        <v>Человек В30</v>
      </c>
      <c r="M31" s="10" t="str">
        <f t="shared" si="2"/>
        <v>Человек В30</v>
      </c>
    </row>
    <row r="32" ht="15.75" customHeight="1">
      <c r="L32" s="9" t="str">
        <f t="shared" si="1"/>
        <v>Человек В31</v>
      </c>
      <c r="M32" s="10" t="str">
        <f t="shared" si="2"/>
        <v>Человек В31</v>
      </c>
    </row>
    <row r="33" ht="15.75" customHeight="1">
      <c r="L33" s="9" t="str">
        <f t="shared" si="1"/>
        <v>Человек В32</v>
      </c>
      <c r="M33" s="10" t="str">
        <f t="shared" si="2"/>
        <v>Человек В32</v>
      </c>
    </row>
    <row r="34" ht="15.75" customHeight="1">
      <c r="L34" s="9" t="str">
        <f t="shared" si="1"/>
        <v>Человек В33</v>
      </c>
      <c r="M34" s="10" t="str">
        <f t="shared" si="2"/>
        <v>Человек В33</v>
      </c>
    </row>
    <row r="35" ht="15.75" customHeight="1">
      <c r="L35" s="9" t="str">
        <f t="shared" si="1"/>
        <v>Человек В34</v>
      </c>
      <c r="M35" s="10" t="str">
        <f t="shared" si="2"/>
        <v>Человек В34</v>
      </c>
    </row>
    <row r="36" ht="15.75" customHeight="1">
      <c r="L36" s="9" t="str">
        <f t="shared" si="1"/>
        <v>Человек В35</v>
      </c>
      <c r="M36" s="10" t="str">
        <f t="shared" si="2"/>
        <v>Человек В35</v>
      </c>
    </row>
    <row r="37" ht="15.75" customHeight="1">
      <c r="L37" s="9" t="str">
        <f t="shared" si="1"/>
        <v>Человек В36</v>
      </c>
      <c r="M37" s="10" t="str">
        <f t="shared" si="2"/>
        <v>Человек В36</v>
      </c>
    </row>
    <row r="38" ht="15.75" customHeight="1">
      <c r="L38" s="9" t="str">
        <f t="shared" si="1"/>
        <v>Человек В37</v>
      </c>
      <c r="M38" s="10" t="str">
        <f t="shared" si="2"/>
        <v>Человек В37</v>
      </c>
    </row>
    <row r="39" ht="15.75" customHeight="1">
      <c r="L39" s="9" t="str">
        <f t="shared" si="1"/>
        <v>Человек В38</v>
      </c>
      <c r="M39" s="10" t="str">
        <f t="shared" si="2"/>
        <v>Человек В38</v>
      </c>
    </row>
    <row r="40" ht="15.75" customHeight="1">
      <c r="L40" s="9" t="str">
        <f t="shared" si="1"/>
        <v>Человек В39</v>
      </c>
      <c r="M40" s="10" t="str">
        <f t="shared" si="2"/>
        <v>Человек В39</v>
      </c>
    </row>
    <row r="41" ht="15.75" customHeight="1">
      <c r="L41" s="9" t="str">
        <f t="shared" si="1"/>
        <v>Человек В40</v>
      </c>
      <c r="M41" s="10" t="str">
        <f t="shared" si="2"/>
        <v>Человек В40</v>
      </c>
    </row>
    <row r="42" ht="15.75" customHeight="1">
      <c r="L42" s="9" t="str">
        <f t="shared" si="1"/>
        <v>Человек В41</v>
      </c>
      <c r="M42" s="10" t="str">
        <f t="shared" si="2"/>
        <v>Человек В41</v>
      </c>
    </row>
    <row r="43" ht="15.75" customHeight="1">
      <c r="L43" s="9" t="str">
        <f t="shared" si="1"/>
        <v>Человек В42</v>
      </c>
      <c r="M43" s="10" t="str">
        <f t="shared" si="2"/>
        <v>Человек В42</v>
      </c>
    </row>
    <row r="44" ht="15.75" customHeight="1">
      <c r="L44" s="9" t="str">
        <f t="shared" si="1"/>
        <v>Человек В43</v>
      </c>
      <c r="M44" s="10" t="str">
        <f t="shared" si="2"/>
        <v>Человек В43</v>
      </c>
    </row>
    <row r="45" ht="15.75" customHeight="1">
      <c r="L45" s="9" t="str">
        <f t="shared" si="1"/>
        <v>Человек В44</v>
      </c>
      <c r="M45" s="10" t="str">
        <f t="shared" si="2"/>
        <v>Человек В44</v>
      </c>
    </row>
    <row r="46" ht="15.75" customHeight="1">
      <c r="L46" s="9" t="str">
        <f t="shared" si="1"/>
        <v>Человек В45</v>
      </c>
      <c r="M46" s="10" t="str">
        <f t="shared" si="2"/>
        <v>Человек В45</v>
      </c>
    </row>
    <row r="47" ht="15.75" customHeight="1">
      <c r="L47" s="9" t="str">
        <f t="shared" si="1"/>
        <v>Человек В46</v>
      </c>
      <c r="M47" s="10" t="str">
        <f t="shared" si="2"/>
        <v>Человек В46</v>
      </c>
    </row>
    <row r="48" ht="15.75" customHeight="1">
      <c r="L48" s="9" t="str">
        <f t="shared" si="1"/>
        <v>Человек В47</v>
      </c>
      <c r="M48" s="10" t="str">
        <f t="shared" si="2"/>
        <v>Человек В47</v>
      </c>
    </row>
    <row r="49" ht="15.75" customHeight="1">
      <c r="L49" s="9" t="str">
        <f t="shared" si="1"/>
        <v/>
      </c>
      <c r="M49" s="10" t="str">
        <f t="shared" si="2"/>
        <v>Человек В48</v>
      </c>
    </row>
    <row r="50" ht="15.75" customHeight="1">
      <c r="L50" s="9" t="str">
        <f t="shared" si="1"/>
        <v>Человек В49</v>
      </c>
      <c r="M50" s="10" t="str">
        <f t="shared" si="2"/>
        <v>Человек В49</v>
      </c>
    </row>
    <row r="51" ht="15.75" customHeight="1">
      <c r="L51" s="9" t="str">
        <f t="shared" si="1"/>
        <v>Человек В50</v>
      </c>
      <c r="M51" s="10" t="str">
        <f t="shared" si="2"/>
        <v>Человек В50</v>
      </c>
    </row>
    <row r="52" ht="15.75" customHeight="1">
      <c r="L52" s="9" t="str">
        <f t="shared" si="1"/>
        <v>Человек В51</v>
      </c>
      <c r="M52" s="10" t="str">
        <f t="shared" si="2"/>
        <v>Человек В51</v>
      </c>
    </row>
    <row r="53" ht="15.75" customHeight="1">
      <c r="L53" s="9" t="str">
        <f t="shared" si="1"/>
        <v/>
      </c>
      <c r="M53" s="10" t="str">
        <f t="shared" si="2"/>
        <v>Человек В52</v>
      </c>
    </row>
    <row r="54" ht="15.75" customHeight="1">
      <c r="L54" s="9"/>
    </row>
    <row r="55" ht="15.75" customHeight="1">
      <c r="L55" s="9"/>
      <c r="M55" s="13" t="s">
        <v>43</v>
      </c>
    </row>
    <row r="56" ht="15.75" customHeight="1">
      <c r="L56" s="9" t="str">
        <f t="shared" ref="L56:L123" si="3">IF(AND(G56&amp;I56&amp;K56="",IFERROR(MATCH(M56,$D$3:$D$25,0),0)+IFERROR(MATCH(M56,$E$3:$E$25,0),0)=0),M56,"")</f>
        <v>Человек Г1</v>
      </c>
      <c r="M56" s="10" t="str">
        <f t="shared" ref="M56:M123" si="4">"Человек Г"&amp;ROW(A1)</f>
        <v>Человек Г1</v>
      </c>
    </row>
    <row r="57" ht="15.75" customHeight="1">
      <c r="G57" s="12" t="s">
        <v>44</v>
      </c>
      <c r="L57" s="9" t="str">
        <f t="shared" si="3"/>
        <v/>
      </c>
      <c r="M57" s="10" t="str">
        <f t="shared" si="4"/>
        <v>Человек Г2</v>
      </c>
    </row>
    <row r="58" ht="15.75" customHeight="1">
      <c r="L58" s="9" t="str">
        <f t="shared" si="3"/>
        <v>Человек Г3</v>
      </c>
      <c r="M58" s="10" t="str">
        <f t="shared" si="4"/>
        <v>Человек Г3</v>
      </c>
    </row>
    <row r="59" ht="15.75" customHeight="1">
      <c r="I59" s="12" t="s">
        <v>45</v>
      </c>
      <c r="L59" s="9" t="str">
        <f t="shared" si="3"/>
        <v/>
      </c>
      <c r="M59" s="10" t="str">
        <f t="shared" si="4"/>
        <v>Человек Г4</v>
      </c>
    </row>
    <row r="60" ht="15.75" customHeight="1">
      <c r="L60" s="9" t="str">
        <f t="shared" si="3"/>
        <v>Человек Г5</v>
      </c>
      <c r="M60" s="10" t="str">
        <f t="shared" si="4"/>
        <v>Человек Г5</v>
      </c>
    </row>
    <row r="61" ht="15.75" customHeight="1">
      <c r="K61" s="12" t="s">
        <v>46</v>
      </c>
      <c r="L61" s="9" t="str">
        <f t="shared" si="3"/>
        <v/>
      </c>
      <c r="M61" s="10" t="str">
        <f t="shared" si="4"/>
        <v>Человек Г6</v>
      </c>
    </row>
    <row r="62" ht="15.75" customHeight="1">
      <c r="L62" s="9" t="str">
        <f t="shared" si="3"/>
        <v>Человек Г7</v>
      </c>
      <c r="M62" s="10" t="str">
        <f t="shared" si="4"/>
        <v>Человек Г7</v>
      </c>
    </row>
    <row r="63" ht="15.75" customHeight="1">
      <c r="L63" s="9" t="str">
        <f t="shared" si="3"/>
        <v>Человек Г8</v>
      </c>
      <c r="M63" s="10" t="str">
        <f t="shared" si="4"/>
        <v>Человек Г8</v>
      </c>
    </row>
    <row r="64" ht="15.75" customHeight="1">
      <c r="L64" s="9" t="str">
        <f t="shared" si="3"/>
        <v>Человек Г9</v>
      </c>
      <c r="M64" s="10" t="str">
        <f t="shared" si="4"/>
        <v>Человек Г9</v>
      </c>
    </row>
    <row r="65" ht="15.75" customHeight="1">
      <c r="L65" s="9" t="str">
        <f t="shared" si="3"/>
        <v>Человек Г10</v>
      </c>
      <c r="M65" s="10" t="str">
        <f t="shared" si="4"/>
        <v>Человек Г10</v>
      </c>
    </row>
    <row r="66" ht="15.75" customHeight="1">
      <c r="L66" s="9" t="str">
        <f t="shared" si="3"/>
        <v/>
      </c>
      <c r="M66" s="10" t="str">
        <f t="shared" si="4"/>
        <v>Человек Г11</v>
      </c>
    </row>
    <row r="67" ht="15.75" customHeight="1">
      <c r="L67" s="9" t="str">
        <f t="shared" si="3"/>
        <v/>
      </c>
      <c r="M67" s="10" t="str">
        <f t="shared" si="4"/>
        <v>Человек Г12</v>
      </c>
    </row>
    <row r="68" ht="15.75" customHeight="1">
      <c r="L68" s="9" t="str">
        <f t="shared" si="3"/>
        <v>Человек Г13</v>
      </c>
      <c r="M68" s="10" t="str">
        <f t="shared" si="4"/>
        <v>Человек Г13</v>
      </c>
    </row>
    <row r="69" ht="15.75" customHeight="1">
      <c r="L69" s="9" t="str">
        <f t="shared" si="3"/>
        <v/>
      </c>
      <c r="M69" s="10" t="str">
        <f t="shared" si="4"/>
        <v>Человек Г14</v>
      </c>
    </row>
    <row r="70" ht="15.75" customHeight="1">
      <c r="L70" s="9" t="str">
        <f t="shared" si="3"/>
        <v>Человек Г15</v>
      </c>
      <c r="M70" s="10" t="str">
        <f t="shared" si="4"/>
        <v>Человек Г15</v>
      </c>
    </row>
    <row r="71" ht="15.75" customHeight="1">
      <c r="L71" s="9" t="str">
        <f t="shared" si="3"/>
        <v>Человек Г16</v>
      </c>
      <c r="M71" s="10" t="str">
        <f t="shared" si="4"/>
        <v>Человек Г16</v>
      </c>
    </row>
    <row r="72" ht="15.75" customHeight="1">
      <c r="L72" s="9" t="str">
        <f t="shared" si="3"/>
        <v>Человек Г17</v>
      </c>
      <c r="M72" s="10" t="str">
        <f t="shared" si="4"/>
        <v>Человек Г17</v>
      </c>
    </row>
    <row r="73" ht="15.75" customHeight="1">
      <c r="L73" s="9" t="str">
        <f t="shared" si="3"/>
        <v>Человек Г18</v>
      </c>
      <c r="M73" s="10" t="str">
        <f t="shared" si="4"/>
        <v>Человек Г18</v>
      </c>
    </row>
    <row r="74" ht="15.75" customHeight="1">
      <c r="L74" s="9" t="str">
        <f t="shared" si="3"/>
        <v>Человек Г19</v>
      </c>
      <c r="M74" s="10" t="str">
        <f t="shared" si="4"/>
        <v>Человек Г19</v>
      </c>
    </row>
    <row r="75" ht="15.75" customHeight="1">
      <c r="L75" s="9" t="str">
        <f t="shared" si="3"/>
        <v>Человек Г20</v>
      </c>
      <c r="M75" s="10" t="str">
        <f t="shared" si="4"/>
        <v>Человек Г20</v>
      </c>
    </row>
    <row r="76" ht="15.75" customHeight="1">
      <c r="L76" s="9" t="str">
        <f t="shared" si="3"/>
        <v>Человек Г21</v>
      </c>
      <c r="M76" s="10" t="str">
        <f t="shared" si="4"/>
        <v>Человек Г21</v>
      </c>
    </row>
    <row r="77" ht="15.75" customHeight="1">
      <c r="L77" s="9" t="str">
        <f t="shared" si="3"/>
        <v>Человек Г22</v>
      </c>
      <c r="M77" s="10" t="str">
        <f t="shared" si="4"/>
        <v>Человек Г22</v>
      </c>
    </row>
    <row r="78" ht="15.75" customHeight="1">
      <c r="L78" s="9" t="str">
        <f t="shared" si="3"/>
        <v>Человек Г23</v>
      </c>
      <c r="M78" s="10" t="str">
        <f t="shared" si="4"/>
        <v>Человек Г23</v>
      </c>
    </row>
    <row r="79" ht="15.75" customHeight="1">
      <c r="L79" s="9" t="str">
        <f t="shared" si="3"/>
        <v>Человек Г24</v>
      </c>
      <c r="M79" s="10" t="str">
        <f t="shared" si="4"/>
        <v>Человек Г24</v>
      </c>
    </row>
    <row r="80" ht="15.75" customHeight="1">
      <c r="L80" s="9" t="str">
        <f t="shared" si="3"/>
        <v>Человек Г25</v>
      </c>
      <c r="M80" s="10" t="str">
        <f t="shared" si="4"/>
        <v>Человек Г25</v>
      </c>
    </row>
    <row r="81" ht="15.75" customHeight="1">
      <c r="L81" s="9" t="str">
        <f t="shared" si="3"/>
        <v>Человек Г26</v>
      </c>
      <c r="M81" s="10" t="str">
        <f t="shared" si="4"/>
        <v>Человек Г26</v>
      </c>
    </row>
    <row r="82" ht="15.75" customHeight="1">
      <c r="L82" s="9" t="str">
        <f t="shared" si="3"/>
        <v>Человек Г27</v>
      </c>
      <c r="M82" s="10" t="str">
        <f t="shared" si="4"/>
        <v>Человек Г27</v>
      </c>
    </row>
    <row r="83" ht="15.75" customHeight="1">
      <c r="L83" s="9" t="str">
        <f t="shared" si="3"/>
        <v>Человек Г28</v>
      </c>
      <c r="M83" s="10" t="str">
        <f t="shared" si="4"/>
        <v>Человек Г28</v>
      </c>
    </row>
    <row r="84" ht="15.75" customHeight="1">
      <c r="L84" s="9" t="str">
        <f t="shared" si="3"/>
        <v>Человек Г29</v>
      </c>
      <c r="M84" s="10" t="str">
        <f t="shared" si="4"/>
        <v>Человек Г29</v>
      </c>
    </row>
    <row r="85" ht="15.75" customHeight="1">
      <c r="L85" s="9" t="str">
        <f t="shared" si="3"/>
        <v>Человек Г30</v>
      </c>
      <c r="M85" s="10" t="str">
        <f t="shared" si="4"/>
        <v>Человек Г30</v>
      </c>
    </row>
    <row r="86" ht="15.75" customHeight="1">
      <c r="L86" s="9" t="str">
        <f t="shared" si="3"/>
        <v>Человек Г31</v>
      </c>
      <c r="M86" s="10" t="str">
        <f t="shared" si="4"/>
        <v>Человек Г31</v>
      </c>
    </row>
    <row r="87" ht="15.75" customHeight="1">
      <c r="L87" s="9" t="str">
        <f t="shared" si="3"/>
        <v>Человек Г32</v>
      </c>
      <c r="M87" s="10" t="str">
        <f t="shared" si="4"/>
        <v>Человек Г32</v>
      </c>
    </row>
    <row r="88" ht="15.75" customHeight="1">
      <c r="L88" s="9" t="str">
        <f t="shared" si="3"/>
        <v>Человек Г33</v>
      </c>
      <c r="M88" s="10" t="str">
        <f t="shared" si="4"/>
        <v>Человек Г33</v>
      </c>
    </row>
    <row r="89" ht="15.75" customHeight="1">
      <c r="L89" s="9" t="str">
        <f t="shared" si="3"/>
        <v/>
      </c>
      <c r="M89" s="10" t="str">
        <f t="shared" si="4"/>
        <v>Человек Г34</v>
      </c>
    </row>
    <row r="90" ht="15.75" customHeight="1">
      <c r="L90" s="9" t="str">
        <f t="shared" si="3"/>
        <v>Человек Г35</v>
      </c>
      <c r="M90" s="10" t="str">
        <f t="shared" si="4"/>
        <v>Человек Г35</v>
      </c>
    </row>
    <row r="91" ht="15.75" customHeight="1">
      <c r="L91" s="9" t="str">
        <f t="shared" si="3"/>
        <v>Человек Г36</v>
      </c>
      <c r="M91" s="10" t="str">
        <f t="shared" si="4"/>
        <v>Человек Г36</v>
      </c>
    </row>
    <row r="92" ht="15.75" customHeight="1">
      <c r="L92" s="9" t="str">
        <f t="shared" si="3"/>
        <v>Человек Г37</v>
      </c>
      <c r="M92" s="10" t="str">
        <f t="shared" si="4"/>
        <v>Человек Г37</v>
      </c>
    </row>
    <row r="93" ht="15.75" customHeight="1">
      <c r="L93" s="9" t="str">
        <f t="shared" si="3"/>
        <v>Человек Г38</v>
      </c>
      <c r="M93" s="10" t="str">
        <f t="shared" si="4"/>
        <v>Человек Г38</v>
      </c>
    </row>
    <row r="94" ht="15.75" customHeight="1">
      <c r="L94" s="9" t="str">
        <f t="shared" si="3"/>
        <v>Человек Г39</v>
      </c>
      <c r="M94" s="10" t="str">
        <f t="shared" si="4"/>
        <v>Человек Г39</v>
      </c>
    </row>
    <row r="95" ht="15.75" customHeight="1">
      <c r="L95" s="9" t="str">
        <f t="shared" si="3"/>
        <v>Человек Г40</v>
      </c>
      <c r="M95" s="10" t="str">
        <f t="shared" si="4"/>
        <v>Человек Г40</v>
      </c>
    </row>
    <row r="96" ht="15.75" customHeight="1">
      <c r="L96" s="9" t="str">
        <f t="shared" si="3"/>
        <v>Человек Г41</v>
      </c>
      <c r="M96" s="10" t="str">
        <f t="shared" si="4"/>
        <v>Человек Г41</v>
      </c>
    </row>
    <row r="97" ht="15.75" customHeight="1">
      <c r="L97" s="9" t="str">
        <f t="shared" si="3"/>
        <v>Человек Г42</v>
      </c>
      <c r="M97" s="10" t="str">
        <f t="shared" si="4"/>
        <v>Человек Г42</v>
      </c>
    </row>
    <row r="98" ht="15.75" customHeight="1">
      <c r="L98" s="9" t="str">
        <f t="shared" si="3"/>
        <v>Человек Г43</v>
      </c>
      <c r="M98" s="10" t="str">
        <f t="shared" si="4"/>
        <v>Человек Г43</v>
      </c>
    </row>
    <row r="99" ht="15.75" customHeight="1">
      <c r="L99" s="9" t="str">
        <f t="shared" si="3"/>
        <v>Человек Г44</v>
      </c>
      <c r="M99" s="10" t="str">
        <f t="shared" si="4"/>
        <v>Человек Г44</v>
      </c>
    </row>
    <row r="100" ht="15.75" customHeight="1">
      <c r="L100" s="9" t="str">
        <f t="shared" si="3"/>
        <v>Человек Г45</v>
      </c>
      <c r="M100" s="10" t="str">
        <f t="shared" si="4"/>
        <v>Человек Г45</v>
      </c>
    </row>
    <row r="101" ht="15.75" customHeight="1">
      <c r="L101" s="9" t="str">
        <f t="shared" si="3"/>
        <v>Человек Г46</v>
      </c>
      <c r="M101" s="10" t="str">
        <f t="shared" si="4"/>
        <v>Человек Г46</v>
      </c>
    </row>
    <row r="102" ht="15.75" customHeight="1">
      <c r="L102" s="9" t="str">
        <f t="shared" si="3"/>
        <v>Человек Г47</v>
      </c>
      <c r="M102" s="10" t="str">
        <f t="shared" si="4"/>
        <v>Человек Г47</v>
      </c>
    </row>
    <row r="103" ht="15.75" customHeight="1">
      <c r="L103" s="9" t="str">
        <f t="shared" si="3"/>
        <v>Человек Г48</v>
      </c>
      <c r="M103" s="10" t="str">
        <f t="shared" si="4"/>
        <v>Человек Г48</v>
      </c>
    </row>
    <row r="104" ht="15.75" customHeight="1">
      <c r="L104" s="9" t="str">
        <f t="shared" si="3"/>
        <v>Человек Г49</v>
      </c>
      <c r="M104" s="10" t="str">
        <f t="shared" si="4"/>
        <v>Человек Г49</v>
      </c>
    </row>
    <row r="105" ht="15.75" customHeight="1">
      <c r="L105" s="9" t="str">
        <f t="shared" si="3"/>
        <v>Человек Г50</v>
      </c>
      <c r="M105" s="10" t="str">
        <f t="shared" si="4"/>
        <v>Человек Г50</v>
      </c>
    </row>
    <row r="106" ht="15.75" customHeight="1">
      <c r="L106" s="9" t="str">
        <f t="shared" si="3"/>
        <v>Человек Г51</v>
      </c>
      <c r="M106" s="10" t="str">
        <f t="shared" si="4"/>
        <v>Человек Г51</v>
      </c>
    </row>
    <row r="107" ht="15.75" customHeight="1">
      <c r="L107" s="9" t="str">
        <f t="shared" si="3"/>
        <v>Человек Г52</v>
      </c>
      <c r="M107" s="10" t="str">
        <f t="shared" si="4"/>
        <v>Человек Г52</v>
      </c>
    </row>
    <row r="108" ht="15.75" customHeight="1">
      <c r="L108" s="9" t="str">
        <f t="shared" si="3"/>
        <v>Человек Г53</v>
      </c>
      <c r="M108" s="10" t="str">
        <f t="shared" si="4"/>
        <v>Человек Г53</v>
      </c>
    </row>
    <row r="109" ht="15.75" customHeight="1">
      <c r="L109" s="9" t="str">
        <f t="shared" si="3"/>
        <v>Человек Г54</v>
      </c>
      <c r="M109" s="10" t="str">
        <f t="shared" si="4"/>
        <v>Человек Г54</v>
      </c>
    </row>
    <row r="110" ht="15.75" customHeight="1">
      <c r="L110" s="9" t="str">
        <f t="shared" si="3"/>
        <v>Человек Г55</v>
      </c>
      <c r="M110" s="10" t="str">
        <f t="shared" si="4"/>
        <v>Человек Г55</v>
      </c>
    </row>
    <row r="111" ht="15.75" customHeight="1">
      <c r="L111" s="9" t="str">
        <f t="shared" si="3"/>
        <v>Человек Г56</v>
      </c>
      <c r="M111" s="10" t="str">
        <f t="shared" si="4"/>
        <v>Человек Г56</v>
      </c>
    </row>
    <row r="112" ht="15.75" customHeight="1">
      <c r="L112" s="9" t="str">
        <f t="shared" si="3"/>
        <v>Человек Г57</v>
      </c>
      <c r="M112" s="10" t="str">
        <f t="shared" si="4"/>
        <v>Человек Г57</v>
      </c>
    </row>
    <row r="113" ht="15.75" customHeight="1">
      <c r="L113" s="9" t="str">
        <f t="shared" si="3"/>
        <v>Человек Г58</v>
      </c>
      <c r="M113" s="10" t="str">
        <f t="shared" si="4"/>
        <v>Человек Г58</v>
      </c>
    </row>
    <row r="114" ht="15.75" customHeight="1">
      <c r="L114" s="9" t="str">
        <f t="shared" si="3"/>
        <v>Человек Г59</v>
      </c>
      <c r="M114" s="10" t="str">
        <f t="shared" si="4"/>
        <v>Человек Г59</v>
      </c>
    </row>
    <row r="115" ht="15.75" customHeight="1">
      <c r="L115" s="9" t="str">
        <f t="shared" si="3"/>
        <v>Человек Г60</v>
      </c>
      <c r="M115" s="10" t="str">
        <f t="shared" si="4"/>
        <v>Человек Г60</v>
      </c>
    </row>
    <row r="116" ht="15.75" customHeight="1">
      <c r="L116" s="9" t="str">
        <f t="shared" si="3"/>
        <v>Человек Г61</v>
      </c>
      <c r="M116" s="10" t="str">
        <f t="shared" si="4"/>
        <v>Человек Г61</v>
      </c>
    </row>
    <row r="117" ht="15.75" customHeight="1">
      <c r="L117" s="9" t="str">
        <f t="shared" si="3"/>
        <v>Человек Г62</v>
      </c>
      <c r="M117" s="10" t="str">
        <f t="shared" si="4"/>
        <v>Человек Г62</v>
      </c>
    </row>
    <row r="118" ht="15.75" customHeight="1">
      <c r="L118" s="9" t="str">
        <f t="shared" si="3"/>
        <v>Человек Г63</v>
      </c>
      <c r="M118" s="10" t="str">
        <f t="shared" si="4"/>
        <v>Человек Г63</v>
      </c>
    </row>
    <row r="119" ht="15.75" customHeight="1">
      <c r="L119" s="9" t="str">
        <f t="shared" si="3"/>
        <v>Человек Г64</v>
      </c>
      <c r="M119" s="10" t="str">
        <f t="shared" si="4"/>
        <v>Человек Г64</v>
      </c>
    </row>
    <row r="120" ht="15.75" customHeight="1">
      <c r="L120" s="9" t="str">
        <f t="shared" si="3"/>
        <v>Человек Г65</v>
      </c>
      <c r="M120" s="10" t="str">
        <f t="shared" si="4"/>
        <v>Человек Г65</v>
      </c>
    </row>
    <row r="121" ht="15.75" customHeight="1">
      <c r="L121" s="9" t="str">
        <f t="shared" si="3"/>
        <v>Человек Г66</v>
      </c>
      <c r="M121" s="10" t="str">
        <f t="shared" si="4"/>
        <v>Человек Г66</v>
      </c>
    </row>
    <row r="122" ht="15.75" customHeight="1">
      <c r="L122" s="9" t="str">
        <f t="shared" si="3"/>
        <v>Человек Г67</v>
      </c>
      <c r="M122" s="10" t="str">
        <f t="shared" si="4"/>
        <v>Человек Г67</v>
      </c>
    </row>
    <row r="123" ht="15.75" customHeight="1">
      <c r="L123" s="9" t="str">
        <f t="shared" si="3"/>
        <v>Человек Г68</v>
      </c>
      <c r="M123" s="10" t="str">
        <f t="shared" si="4"/>
        <v>Человек Г68</v>
      </c>
    </row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B1:E1"/>
    <mergeCell ref="A3:A25"/>
  </mergeCells>
  <dataValidations>
    <dataValidation type="list" allowBlank="1" showErrorMessage="1" sqref="C3:C25">
      <formula1>'Лист3'!$L$2:$L$53</formula1>
    </dataValidation>
    <dataValidation type="list" allowBlank="1" showErrorMessage="1" sqref="D3:E25">
      <formula1>'Лист3'!$L$56:$L$123</formula1>
    </dataValidation>
  </dataValidation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2006-09-28T05:33:49Z</dcterms:created>
  <dc:creator/>
</cp:coreProperties>
</file>