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F10" i="1"/>
  <c r="F9" i="1"/>
  <c r="F8" i="1"/>
  <c r="F7" i="1"/>
  <c r="F6" i="1"/>
  <c r="F5" i="1"/>
  <c r="F4" i="1"/>
  <c r="E11" i="1"/>
  <c r="C11" i="1"/>
  <c r="G11" i="1" l="1"/>
</calcChain>
</file>

<file path=xl/sharedStrings.xml><?xml version="1.0" encoding="utf-8"?>
<sst xmlns="http://schemas.openxmlformats.org/spreadsheetml/2006/main" count="12" uniqueCount="12">
  <si>
    <t>палет норма</t>
  </si>
  <si>
    <t>бригадир</t>
  </si>
  <si>
    <t>1 работник</t>
  </si>
  <si>
    <t>2 работник</t>
  </si>
  <si>
    <t>3 работник</t>
  </si>
  <si>
    <t>4 работник</t>
  </si>
  <si>
    <t>5 работник</t>
  </si>
  <si>
    <t>6 работник</t>
  </si>
  <si>
    <t>фактическое выполнено паллет</t>
  </si>
  <si>
    <t>Премия на бригаду</t>
  </si>
  <si>
    <t>% выполнения плана</t>
  </si>
  <si>
    <t>Премия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</si>
</sst>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9" fontId="0" fillId="0" borderId="1" xfId="1" applyFont="1" applyBorder="1"/>
    <xf numFmtId="166" fontId="0" fillId="0" borderId="0" xfId="0" applyNumberFormat="1"/>
    <xf numFmtId="0" fontId="0" fillId="0" borderId="1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tabSelected="1" workbookViewId="0">
      <selection activeCell="G13" sqref="G13"/>
    </sheetView>
  </sheetViews>
  <sheetFormatPr defaultRowHeight="15" x14ac:dyDescent="0.25"/>
  <cols>
    <col min="2" max="2" width="13.28515625" customWidth="1"/>
    <col min="3" max="3" width="11" customWidth="1"/>
    <col min="5" max="5" width="19.85546875" customWidth="1"/>
    <col min="6" max="6" width="14.5703125" customWidth="1"/>
    <col min="7" max="7" width="19" customWidth="1"/>
  </cols>
  <sheetData>
    <row r="2" spans="2:8" x14ac:dyDescent="0.25">
      <c r="F2" s="9"/>
      <c r="G2" t="s">
        <v>9</v>
      </c>
      <c r="H2">
        <v>40000</v>
      </c>
    </row>
    <row r="3" spans="2:8" ht="30" x14ac:dyDescent="0.25">
      <c r="C3" s="1" t="s">
        <v>0</v>
      </c>
      <c r="D3" s="1"/>
      <c r="E3" s="1" t="s">
        <v>8</v>
      </c>
      <c r="F3" s="1" t="s">
        <v>10</v>
      </c>
      <c r="G3" s="7" t="s">
        <v>11</v>
      </c>
    </row>
    <row r="4" spans="2:8" x14ac:dyDescent="0.25">
      <c r="B4" t="s">
        <v>1</v>
      </c>
      <c r="C4" s="2">
        <v>60</v>
      </c>
      <c r="D4" s="3">
        <v>1</v>
      </c>
      <c r="E4" s="4">
        <v>72</v>
      </c>
      <c r="F4" s="8">
        <f>E4/C4</f>
        <v>1.2</v>
      </c>
      <c r="G4" s="6">
        <f t="shared" ref="G4:G10" si="0">ROUND(H$2/COUNTA(B$4:B$10)*F4*C$11/E$11,2)</f>
        <v>5714.29</v>
      </c>
    </row>
    <row r="5" spans="2:8" x14ac:dyDescent="0.25">
      <c r="B5" t="s">
        <v>2</v>
      </c>
      <c r="C5" s="2">
        <v>60</v>
      </c>
      <c r="D5" s="3">
        <v>1</v>
      </c>
      <c r="E5" s="4">
        <v>85</v>
      </c>
      <c r="F5" s="8">
        <f t="shared" ref="F5:F10" si="1">E5/C5</f>
        <v>1.4166666666666667</v>
      </c>
      <c r="G5" s="6">
        <f t="shared" si="0"/>
        <v>6746.03</v>
      </c>
    </row>
    <row r="6" spans="2:8" x14ac:dyDescent="0.25">
      <c r="B6" t="s">
        <v>3</v>
      </c>
      <c r="C6" s="2">
        <v>60</v>
      </c>
      <c r="D6" s="3">
        <v>1</v>
      </c>
      <c r="E6" s="4">
        <v>72</v>
      </c>
      <c r="F6" s="8">
        <f t="shared" si="1"/>
        <v>1.2</v>
      </c>
      <c r="G6" s="6">
        <f t="shared" si="0"/>
        <v>5714.29</v>
      </c>
    </row>
    <row r="7" spans="2:8" x14ac:dyDescent="0.25">
      <c r="B7" t="s">
        <v>4</v>
      </c>
      <c r="C7" s="2">
        <v>60</v>
      </c>
      <c r="D7" s="3">
        <v>1</v>
      </c>
      <c r="E7" s="4">
        <v>76</v>
      </c>
      <c r="F7" s="8">
        <f t="shared" si="1"/>
        <v>1.2666666666666666</v>
      </c>
      <c r="G7" s="6">
        <f t="shared" si="0"/>
        <v>6031.75</v>
      </c>
    </row>
    <row r="8" spans="2:8" x14ac:dyDescent="0.25">
      <c r="B8" t="s">
        <v>5</v>
      </c>
      <c r="C8" s="2">
        <v>60</v>
      </c>
      <c r="D8" s="3">
        <v>1</v>
      </c>
      <c r="E8" s="4">
        <v>72</v>
      </c>
      <c r="F8" s="8">
        <f t="shared" si="1"/>
        <v>1.2</v>
      </c>
      <c r="G8" s="6">
        <f t="shared" si="0"/>
        <v>5714.29</v>
      </c>
    </row>
    <row r="9" spans="2:8" x14ac:dyDescent="0.25">
      <c r="B9" t="s">
        <v>6</v>
      </c>
      <c r="C9" s="2">
        <v>60</v>
      </c>
      <c r="D9" s="3">
        <v>1</v>
      </c>
      <c r="E9" s="4">
        <v>55</v>
      </c>
      <c r="F9" s="8">
        <f t="shared" si="1"/>
        <v>0.91666666666666663</v>
      </c>
      <c r="G9" s="6">
        <f t="shared" si="0"/>
        <v>4365.08</v>
      </c>
    </row>
    <row r="10" spans="2:8" x14ac:dyDescent="0.25">
      <c r="B10" t="s">
        <v>7</v>
      </c>
      <c r="C10" s="2">
        <v>60</v>
      </c>
      <c r="D10" s="3">
        <v>1</v>
      </c>
      <c r="E10" s="4">
        <v>72</v>
      </c>
      <c r="F10" s="8">
        <f t="shared" si="1"/>
        <v>1.2</v>
      </c>
      <c r="G10" s="6">
        <f t="shared" si="0"/>
        <v>5714.29</v>
      </c>
    </row>
    <row r="11" spans="2:8" x14ac:dyDescent="0.25">
      <c r="C11" s="5">
        <f>SUM(C4:C10)</f>
        <v>420</v>
      </c>
      <c r="D11" s="5"/>
      <c r="E11" s="2">
        <f>SUM(E4:E10)</f>
        <v>504</v>
      </c>
      <c r="G11" s="10">
        <f>SUM(G4:G10)</f>
        <v>40000.020000000004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2020-09-12T02:08:03Z</dcterms:modified>
</cp:coreProperties>
</file>