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7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4" i="1" l="1"/>
  <c r="F3" i="1"/>
  <c r="E4" i="1"/>
  <c r="E3" i="1"/>
  <c r="D4" i="1"/>
  <c r="D3" i="1"/>
  <c r="C4" i="1" l="1"/>
  <c r="C3" i="1"/>
</calcChain>
</file>

<file path=xl/sharedStrings.xml><?xml version="1.0" encoding="utf-8"?>
<sst xmlns="http://schemas.openxmlformats.org/spreadsheetml/2006/main" count="7" uniqueCount="6">
  <si>
    <t>Ф.И.О.</t>
  </si>
  <si>
    <t xml:space="preserve">Стаж на </t>
  </si>
  <si>
    <t>ХасаншинаАсия Наилевна</t>
  </si>
  <si>
    <t>4 г. 5 мес. 19 дн.</t>
  </si>
  <si>
    <t>Шупегина Галина Николаевна</t>
  </si>
  <si>
    <t>0 г.  0 мес. 1 дн.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</si>
</sst>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/>
    <xf numFmtId="0" fontId="1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"/>
  <sheetViews>
    <sheetView tabSelected="1" topLeftCell="B1" workbookViewId="0">
      <selection activeCell="F3" sqref="F3"/>
    </sheetView>
  </sheetViews>
  <sheetFormatPr defaultColWidth="37.85546875" defaultRowHeight="15" x14ac:dyDescent="0.25"/>
  <cols>
    <col min="1" max="1" width="37.85546875" style="4"/>
    <col min="2" max="2" width="20.140625" style="4" bestFit="1" customWidth="1"/>
    <col min="3" max="3" width="18" style="4" customWidth="1"/>
    <col min="4" max="4" width="18" style="12" customWidth="1"/>
    <col min="5" max="5" width="23.28515625" customWidth="1"/>
  </cols>
  <sheetData>
    <row r="1" spans="1:8" x14ac:dyDescent="0.25">
      <c r="A1" s="6" t="s">
        <v>0</v>
      </c>
      <c r="B1" s="1" t="s">
        <v>1</v>
      </c>
      <c r="C1" s="1" t="s">
        <v>1</v>
      </c>
      <c r="D1" s="10"/>
    </row>
    <row r="2" spans="1:8" x14ac:dyDescent="0.25">
      <c r="A2" s="7"/>
      <c r="B2" s="2">
        <v>43709</v>
      </c>
      <c r="C2" s="2">
        <v>43831</v>
      </c>
      <c r="D2" s="11"/>
    </row>
    <row r="3" spans="1:8" x14ac:dyDescent="0.25">
      <c r="A3" s="5" t="s">
        <v>2</v>
      </c>
      <c r="B3" s="3" t="s">
        <v>3</v>
      </c>
      <c r="C3" s="4" t="str">
        <f>DATEDIF(EDATE($B$2-SUBSTITUTE(RIGHT(MID(" "&amp;SUBSTITUTE($B3," ",REPT(" ",999)),1,999*5),999)," ",""),-(SUBSTITUTE(RIGHT(MID(" "&amp;SUBSTITUTE($B3," ",REPT(" ",999)),1,999*3),999)," ","")+MID(B3,1,FIND(" ",$B3)-1)*12)),C$2,"y")&amp;" г. "&amp;DATEDIF(EDATE($B$2-SUBSTITUTE(RIGHT(MID(" "&amp;SUBSTITUTE($B3," ",REPT(" ",999)),1,999*5),999)," ",""),-(SUBSTITUTE(RIGHT(MID(" "&amp;SUBSTITUTE(B3," ",REPT(" ",999)),1,999*3),999)," ","")+MID(B3,1,FIND(" ",B3)-1)*12)),C$2,"ym")&amp;" мес. "&amp;DATEDIF(EDATE($B$2-SUBSTITUTE(RIGHT(MID(" "&amp;SUBSTITUTE($B3," ",REPT(" ",999)),1,999*5),999)," ",""),-(SUBSTITUTE(RIGHT(MID(" "&amp;SUBSTITUTE(B3," ",REPT(" ",999)),1,999*3),999)," ","")+MID(B3,1,FIND(" ",B3)-1)*12)),C$2,"md")&amp;" дня"</f>
        <v>4 г. 9 мес. 19 дня</v>
      </c>
      <c r="D3" s="12" t="str">
        <f>DATEDIF(EDATE($B$2,-12*LEFT(B3,FIND("г",B3)-1)-MID(TRIM(B3),FIND("м",TRIM(B3))-3,3))-MID(TRIM(B3),FIND("д",TRIM(B3))-3,3),$C$2,"Y")&amp;" г. " &amp;
DATEDIF(EDATE($B$2,-12*LEFT(B3,FIND("г",B3)-1)-MID(TRIM(B3),FIND("м",TRIM(B3))-3,3))-MID(TRIM(B3),FIND("д",TRIM(B3))-3,3),$C$2,"YM")&amp;" мес. " &amp;
DATEDIF(EDATE($B$2,-12*LEFT(B3,FIND("г",B3)-1)-MID(TRIM(B3),FIND("м",TRIM(B3))-3,3))-MID(TRIM(B3),FIND("д",TRIM(B3))-3,3),$C$2,"mD") &amp; " дня"</f>
        <v>4 г. 9 мес. 19 дня</v>
      </c>
      <c r="E3" s="8" t="str">
        <f>DATEDIF(EDATE($B$2,-12*LEFT(B3,FIND("г",B3)-1)-MID(B3,FIND("м",B3)-3,3))-MID(B3,FIND("д",B3)-3,3),$C$2,"Y")&amp;" г. " &amp;
DATEDIF(EDATE($B$2,-12*LEFT(B3,FIND("г",B3)-1)-MID(B3,FIND("м",B3)-3,3))-MID(B3,FIND("д",B3)-3,3),$C$2,"YM")&amp;" мес. " &amp;
DATEDIF(EDATE($B$2,-12*LEFT(B3,FIND("г",B3)-1)-MID(B3,FIND("м",B3)-3,3))-MID(B3,FIND("д",B3)-3,3),$C$2,"mD") &amp; " дня"</f>
        <v>4 г. 9 мес. 19 дня</v>
      </c>
      <c r="F3" t="str">
        <f>TRIM(SUBSTITUTE(TEXT(SUM(DATEDIF(EDATE($B$2,-12*LEFT(B3,FIND("г",B3)-1)-MID(B3,FIND("м",B3)-3,3))-MID(B3,FIND("д",B3)-3,3),$C$2,{"MD";"YM";"Y"})*10^{0;2;4})," 00 "" г. ""00"" мес. ""00"" дня""")," 0"," "))</f>
        <v>4 г. 9 мес. 19 дня</v>
      </c>
      <c r="G3" s="9"/>
      <c r="H3" s="9"/>
    </row>
    <row r="4" spans="1:8" x14ac:dyDescent="0.25">
      <c r="A4" s="3" t="s">
        <v>4</v>
      </c>
      <c r="B4" s="3" t="s">
        <v>5</v>
      </c>
      <c r="C4" s="4" t="e">
        <f>DATEDIF(EDATE($B$2-SUBSTITUTE(RIGHT(MID(" "&amp;SUBSTITUTE($B4," ",REPT(" ",999)),1,999*5),999)," ",""),-(SUBSTITUTE(RIGHT(MID(" "&amp;SUBSTITUTE($B4," ",REPT(" ",999)),1,999*3),999)," ","")+MID(B4,1,FIND(" ",$B4)-1)*12)),C$2,"y")&amp;" г. "&amp;DATEDIF(EDATE($B$2-SUBSTITUTE(RIGHT(MID(" "&amp;SUBSTITUTE($B4," ",REPT(" ",999)),1,999*5),999)," ",""),-(SUBSTITUTE(RIGHT(MID(" "&amp;SUBSTITUTE(B4," ",REPT(" ",999)),1,999*3),999)," ","")+MID(B4,1,FIND(" ",B4)-1)*12)),C$2,"ym")&amp;" мес. "&amp;DATEDIF(EDATE($B$2-SUBSTITUTE(RIGHT(MID(" "&amp;SUBSTITUTE($B4," ",REPT(" ",999)),1,999*5),999)," ",""),-(SUBSTITUTE(RIGHT(MID(" "&amp;SUBSTITUTE(B4," ",REPT(" ",999)),1,999*3),999)," ","")+MID(B4,1,FIND(" ",B4)-1)*12)),C$2,"md")&amp;" дня"</f>
        <v>#VALUE!</v>
      </c>
      <c r="D4" s="12" t="str">
        <f>DATEDIF(EDATE($B$2,-12*LEFT(B4,FIND("г",B4)-1)-MID(TRIM(B4),FIND("м",TRIM(B4))-3,3))-MID(TRIM(B4),FIND("д",TRIM(B4))-3,3),$C$2,"Y")&amp;" г. " &amp;
DATEDIF(EDATE($B$2,-12*LEFT(B4,FIND("г",B4)-1)-MID(TRIM(B4),FIND("м",TRIM(B4))-3,3))-MID(TRIM(B4),FIND("д",TRIM(B4))-3,3),$C$2,"YM")&amp;" мес. " &amp;
DATEDIF(EDATE($B$2,-12*LEFT(B4,FIND("г",B4)-1)-MID(TRIM(B4),FIND("м",TRIM(B4))-3,3))-MID(TRIM(B4),FIND("д",TRIM(B4))-3,3),$C$2,"mD") &amp; " дня"</f>
        <v>0 г. 4 мес. 1 дня</v>
      </c>
      <c r="E4" s="8" t="str">
        <f>DATEDIF(EDATE($B$2,-12*LEFT(B4,FIND("г",B4)-1)-MID(B4,FIND("м",B4)-3,3))-MID(B4,FIND("д",B4)-3,3),$C$2,"Y")&amp;" г. " &amp;
DATEDIF(EDATE($B$2,-12*LEFT(B4,FIND("г",B4)-1)-MID(B4,FIND("м",B4)-3,3))-MID(B4,FIND("д",B4)-3,3),$C$2,"YM")&amp;" мес. " &amp;
DATEDIF(EDATE($B$2,-12*LEFT(B4,FIND("г",B4)-1)-MID(B4,FIND("м",B4)-3,3))-MID(B4,FIND("д",B4)-3,3),$C$2,"mD") &amp; " дня"</f>
        <v>0 г. 4 мес. 1 дня</v>
      </c>
      <c r="F4" t="str">
        <f>TRIM(SUBSTITUTE(TEXT(SUM(DATEDIF(EDATE($B$2,-12*LEFT(B4,FIND("г",B4)-1)-MID(B4,FIND("м",B4)-3,3))-MID(B4,FIND("д",B4)-3,3),$C$2,{"MD";"YM";"Y"})*10^{0;2;4})," 00 "" г. ""00"" мес. ""00"" дня""")," 0"," "))</f>
        <v>0 г. 4 мес. 1 дня</v>
      </c>
      <c r="G4" s="9"/>
    </row>
  </sheetData>
  <mergeCells count="1"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Sad38</dc:creator>
  <cp:lastModifiedBy>Michael Bliznuk</cp:lastModifiedBy>
  <dcterms:created xsi:type="dcterms:W3CDTF">2020-09-15T07:53:19Z</dcterms:created>
  <dcterms:modified xsi:type="dcterms:W3CDTF">2020-09-15T12:32:30Z</dcterms:modified>
</cp:coreProperties>
</file>