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E7CB7FEA-6B9C-4EFD-A457-99D6438F0572}" xr6:coauthVersionLast="45" xr6:coauthVersionMax="45" xr10:uidLastSave="{00000000-0000-0000-0000-000000000000}"/>
  <bookViews>
    <workbookView xWindow="810" yWindow="-120" windowWidth="37710" windowHeight="16440" xr2:uid="{00000000-000D-0000-FFFF-FFFF00000000}"/>
  </bookViews>
  <sheets>
    <sheet name="сводная таблиц" sheetId="4" r:id="rId1"/>
    <sheet name="Лист1" sheetId="1" r:id="rId2"/>
    <sheet name="Лист2" sheetId="2" r:id="rId3"/>
    <sheet name="Лист3" sheetId="3" r:id="rId4"/>
  </sheets>
  <definedNames>
    <definedName name="_xlcn.WorksheetConnection_Лист1A1G381" hidden="1">Лист1!$A$1:$G$38</definedName>
  </definedNames>
  <calcPr calcId="191029"/>
  <pivotCaches>
    <pivotCache cacheId="0" r:id="rId5"/>
    <pivotCache cacheId="1" r:id="rId6"/>
    <pivotCache cacheId="3" r:id="rId7"/>
  </pivotCaches>
  <extLs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G$38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AB55DD-4352-4AF4-8FBF-6FE332AA6E26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0CCC186-AE68-43BE-8C10-C4137D23BD97}" name="WorksheetConnection_Лист1!$A$1:$G$38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G381"/>
        </x15:connection>
      </ext>
    </extLst>
  </connection>
  <connection id="3" xr16:uid="{9D60495A-27F2-411F-B7B5-9A49CEDC8EDD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<sst xmlns="http://schemas.openxmlformats.org/spreadsheetml/2006/main" count="139" uniqueCount="39">
  <si>
    <t>№ п/п</t>
  </si>
  <si>
    <t>№ кв</t>
  </si>
  <si>
    <t>Кадастровый номер</t>
  </si>
  <si>
    <t>Доля (часть)</t>
  </si>
  <si>
    <t>Долей всего</t>
  </si>
  <si>
    <t>Площадь помещения (кв.м)</t>
  </si>
  <si>
    <t>Кол-во голосов (1 кв.м = 1 голос)</t>
  </si>
  <si>
    <t>78:11:0006012:1614</t>
  </si>
  <si>
    <t>78:11:0006012:1728</t>
  </si>
  <si>
    <t>78:11:0006012:1841</t>
  </si>
  <si>
    <t>78:11:0006012:1639</t>
  </si>
  <si>
    <t>78:11:0006012:1650</t>
  </si>
  <si>
    <t>78:11:0006012:1661</t>
  </si>
  <si>
    <t>78:11:0006012:1672</t>
  </si>
  <si>
    <t>78:11:0006012:1683</t>
  </si>
  <si>
    <t>78:11:0006012:1694</t>
  </si>
  <si>
    <t>78:11:0006012:1705</t>
  </si>
  <si>
    <t>78:11:0006012:1716</t>
  </si>
  <si>
    <t>78:11:0006012:1730</t>
  </si>
  <si>
    <t>78:11:0006012:1741</t>
  </si>
  <si>
    <t>78:11:0006012:1752</t>
  </si>
  <si>
    <t>78:11:0006012:1875</t>
  </si>
  <si>
    <t>78:11:0006012:1876</t>
  </si>
  <si>
    <t>78:11:0006012:1877</t>
  </si>
  <si>
    <t>78:11:0006012:1878</t>
  </si>
  <si>
    <t>78:11:0006012:1879</t>
  </si>
  <si>
    <t>78:11:0006012:2425</t>
  </si>
  <si>
    <t>78:11:0006012:1885</t>
  </si>
  <si>
    <t>78:11:0006012:1886</t>
  </si>
  <si>
    <t>78:11:0006012:1887</t>
  </si>
  <si>
    <t>78:11:0006012:1888</t>
  </si>
  <si>
    <t>78:11:0006012:1658</t>
  </si>
  <si>
    <t>78:11:0006012:1715</t>
  </si>
  <si>
    <t>78:11:0006012:1856</t>
  </si>
  <si>
    <t>Максимум по полю Площадь помещения (кв.м)</t>
  </si>
  <si>
    <t>Среднее по полю Площадь помещения (кв.м)</t>
  </si>
  <si>
    <t>Общий итог</t>
  </si>
  <si>
    <t>S</t>
  </si>
  <si>
    <t>Сумма по полю Площадь помещения (кв.м)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</si>
</sst>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horizontal="center"/>
    </xf>
  </cellStyleXfs>
  <cellXfs count="4">
    <xf numFmtId="0" fontId="0" fillId="0" borderId="0" xfId="0">
      <alignment horizontal="center"/>
    </xf>
    <xf numFmtId="0" fontId="1" fillId="0" borderId="0" xfId="0" applyFont="1">
      <alignment horizontal="center"/>
    </xf>
    <xf numFmtId="0" fontId="0" fillId="0" borderId="0" xfId="0" pivotButton="1">
      <alignment horizontal="center"/>
    </xf>
    <xf numFmtId="0" fontId="0" fillId="0" borderId="0" xfId="0" applyNumberFormat="1">
      <alignment horizontal="center"/>
    </xf>
  </cellXfs>
  <cellStyles count="1">
    <cellStyle name="Обычный" xfId="0" builtinId="0" customBuiltin="1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aelw101 mikaelw101" refreshedDate="44096.03073402778" createdVersion="6" refreshedVersion="6" minRefreshableVersion="3" recordCount="37" xr:uid="{95708C2F-22D0-4EE1-A562-65A85E85139E}">
  <cacheSource type="worksheet">
    <worksheetSource ref="A1:G38" sheet="Лист1"/>
  </cacheSource>
  <cacheFields count="7">
    <cacheField name="№ п/п" numFmtId="0">
      <sharedItems containsSemiMixedTypes="0" containsString="0" containsNumber="1" containsInteger="1" minValue="1" maxValue="37"/>
    </cacheField>
    <cacheField name="№ кв" numFmtId="0">
      <sharedItems containsSemiMixedTypes="0" containsString="0" containsNumber="1" containsInteger="1" minValue="1" maxValue="311" count="27">
        <n v="1"/>
        <n v="2"/>
        <n v="3"/>
        <n v="12"/>
        <n v="13"/>
        <n v="14"/>
        <n v="15"/>
        <n v="16"/>
        <n v="17"/>
        <n v="18"/>
        <n v="19"/>
        <n v="20"/>
        <n v="21"/>
        <n v="22"/>
        <n v="33"/>
        <n v="34"/>
        <n v="35"/>
        <n v="36"/>
        <n v="37"/>
        <n v="38"/>
        <n v="40"/>
        <n v="41"/>
        <n v="42"/>
        <n v="43"/>
        <n v="137"/>
        <n v="189"/>
        <n v="311"/>
      </sharedItems>
    </cacheField>
    <cacheField name="Кадастровый номер" numFmtId="0">
      <sharedItems count="27">
        <s v="78:11:0006012:1614"/>
        <s v="78:11:0006012:1728"/>
        <s v="78:11:0006012:1841"/>
        <s v="78:11:0006012:1639"/>
        <s v="78:11:0006012:1650"/>
        <s v="78:11:0006012:1661"/>
        <s v="78:11:0006012:1672"/>
        <s v="78:11:0006012:1683"/>
        <s v="78:11:0006012:1694"/>
        <s v="78:11:0006012:1705"/>
        <s v="78:11:0006012:1716"/>
        <s v="78:11:0006012:1730"/>
        <s v="78:11:0006012:1741"/>
        <s v="78:11:0006012:1752"/>
        <s v="78:11:0006012:1875"/>
        <s v="78:11:0006012:1876"/>
        <s v="78:11:0006012:1877"/>
        <s v="78:11:0006012:1878"/>
        <s v="78:11:0006012:1879"/>
        <s v="78:11:0006012:2425"/>
        <s v="78:11:0006012:1885"/>
        <s v="78:11:0006012:1886"/>
        <s v="78:11:0006012:1887"/>
        <s v="78:11:0006012:1888"/>
        <s v="78:11:0006012:1658"/>
        <s v="78:11:0006012:1715"/>
        <s v="78:11:0006012:1856"/>
      </sharedItems>
    </cacheField>
    <cacheField name="Доля (часть)" numFmtId="0">
      <sharedItems containsString="0" containsBlank="1" containsNumber="1" containsInteger="1" minValue="1" maxValue="3"/>
    </cacheField>
    <cacheField name="Долей всего" numFmtId="0">
      <sharedItems containsString="0" containsBlank="1" containsNumber="1" containsInteger="1" minValue="1" maxValue="4"/>
    </cacheField>
    <cacheField name="Площадь помещения (кв.м)" numFmtId="0">
      <sharedItems containsSemiMixedTypes="0" containsString="0" containsNumber="1" minValue="35.9" maxValue="95" count="23">
        <n v="48.3"/>
        <n v="56.8"/>
        <n v="44.7"/>
        <n v="47.3"/>
        <n v="35.9"/>
        <n v="47.4"/>
        <n v="49"/>
        <n v="60"/>
        <n v="46.8"/>
        <n v="49.7"/>
        <n v="48.6"/>
        <n v="38.5"/>
        <n v="49.1"/>
        <n v="49.5"/>
        <n v="39.1"/>
        <n v="49.3"/>
        <n v="61.2"/>
        <n v="95"/>
        <n v="48.5"/>
        <n v="38.700000000000003"/>
        <n v="59.5"/>
        <n v="46.4"/>
        <n v="49.2"/>
      </sharedItems>
    </cacheField>
    <cacheField name="Кол-во голосов (1 кв.м = 1 голос)" numFmtId="0">
      <sharedItems containsString="0" containsBlank="1" containsNumber="1" minValue="11.6" maxValue="71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Пользователь Windows" refreshedDate="44096.311152199072" backgroundQuery="1" createdVersion="6" refreshedVersion="6" minRefreshableVersion="3" recordCount="0" supportSubquery="1" supportAdvancedDrill="1" xr:uid="{C620C2FB-1ED4-4808-9527-08C6BB6AD87E}">
  <cacheSource type="external" connectionId="1"/>
  <cacheFields count="3">
    <cacheField name="[Диапазон].[№ кв].[№ кв]" caption="№ кв" numFmtId="0" hierarchy="1" level="1">
      <sharedItems containsSemiMixedTypes="0" containsString="0" containsNumber="1" containsInteger="1" minValue="1" maxValue="311" count="27">
        <n v="1"/>
        <n v="2"/>
        <n v="3"/>
        <n v="12"/>
        <n v="13"/>
        <n v="14"/>
        <n v="15"/>
        <n v="16"/>
        <n v="17"/>
        <n v="18"/>
        <n v="19"/>
        <n v="20"/>
        <n v="21"/>
        <n v="22"/>
        <n v="33"/>
        <n v="34"/>
        <n v="35"/>
        <n v="36"/>
        <n v="37"/>
        <n v="38"/>
        <n v="40"/>
        <n v="41"/>
        <n v="42"/>
        <n v="43"/>
        <n v="137"/>
        <n v="189"/>
        <n v="311"/>
      </sharedItems>
      <extLst>
        <ext xmlns:x15="http://schemas.microsoft.com/office/spreadsheetml/2010/11/main" uri="{4F2E5C28-24EA-4eb8-9CBF-B6C8F9C3D259}">
          <x15:cachedUniqueNames>
            <x15:cachedUniqueName index="0" name="[Диапазон].[№ кв].&amp;[1]"/>
            <x15:cachedUniqueName index="1" name="[Диапазон].[№ кв].&amp;[2]"/>
            <x15:cachedUniqueName index="2" name="[Диапазон].[№ кв].&amp;[3]"/>
            <x15:cachedUniqueName index="3" name="[Диапазон].[№ кв].&amp;[12]"/>
            <x15:cachedUniqueName index="4" name="[Диапазон].[№ кв].&amp;[13]"/>
            <x15:cachedUniqueName index="5" name="[Диапазон].[№ кв].&amp;[14]"/>
            <x15:cachedUniqueName index="6" name="[Диапазон].[№ кв].&amp;[15]"/>
            <x15:cachedUniqueName index="7" name="[Диапазон].[№ кв].&amp;[16]"/>
            <x15:cachedUniqueName index="8" name="[Диапазон].[№ кв].&amp;[17]"/>
            <x15:cachedUniqueName index="9" name="[Диапазон].[№ кв].&amp;[18]"/>
            <x15:cachedUniqueName index="10" name="[Диапазон].[№ кв].&amp;[19]"/>
            <x15:cachedUniqueName index="11" name="[Диапазон].[№ кв].&amp;[20]"/>
            <x15:cachedUniqueName index="12" name="[Диапазон].[№ кв].&amp;[21]"/>
            <x15:cachedUniqueName index="13" name="[Диапазон].[№ кв].&amp;[22]"/>
            <x15:cachedUniqueName index="14" name="[Диапазон].[№ кв].&amp;[33]"/>
            <x15:cachedUniqueName index="15" name="[Диапазон].[№ кв].&amp;[34]"/>
            <x15:cachedUniqueName index="16" name="[Диапазон].[№ кв].&amp;[35]"/>
            <x15:cachedUniqueName index="17" name="[Диапазон].[№ кв].&amp;[36]"/>
            <x15:cachedUniqueName index="18" name="[Диапазон].[№ кв].&amp;[37]"/>
            <x15:cachedUniqueName index="19" name="[Диапазон].[№ кв].&amp;[38]"/>
            <x15:cachedUniqueName index="20" name="[Диапазон].[№ кв].&amp;[40]"/>
            <x15:cachedUniqueName index="21" name="[Диапазон].[№ кв].&amp;[41]"/>
            <x15:cachedUniqueName index="22" name="[Диапазон].[№ кв].&amp;[42]"/>
            <x15:cachedUniqueName index="23" name="[Диапазон].[№ кв].&amp;[43]"/>
            <x15:cachedUniqueName index="24" name="[Диапазон].[№ кв].&amp;[137]"/>
            <x15:cachedUniqueName index="25" name="[Диапазон].[№ кв].&amp;[189]"/>
            <x15:cachedUniqueName index="26" name="[Диапазон].[№ кв].&amp;[311]"/>
          </x15:cachedUniqueNames>
        </ext>
      </extLst>
    </cacheField>
    <cacheField name="[Диапазон].[Кадастровый номер].[Кадастровый номер]" caption="Кадастровый номер" numFmtId="0" hierarchy="2" level="1">
      <sharedItems count="27">
        <s v="78:11:0006012:1614"/>
        <s v="78:11:0006012:1728"/>
        <s v="78:11:0006012:1841"/>
        <s v="78:11:0006012:1639"/>
        <s v="78:11:0006012:1650"/>
        <s v="78:11:0006012:1661"/>
        <s v="78:11:0006012:1672"/>
        <s v="78:11:0006012:1683"/>
        <s v="78:11:0006012:1694"/>
        <s v="78:11:0006012:1705"/>
        <s v="78:11:0006012:1716"/>
        <s v="78:11:0006012:1730"/>
        <s v="78:11:0006012:1741"/>
        <s v="78:11:0006012:1752"/>
        <s v="78:11:0006012:1875"/>
        <s v="78:11:0006012:1876"/>
        <s v="78:11:0006012:1877"/>
        <s v="78:11:0006012:1878"/>
        <s v="78:11:0006012:1879"/>
        <s v="78:11:0006012:2425"/>
        <s v="78:11:0006012:1885"/>
        <s v="78:11:0006012:1886"/>
        <s v="78:11:0006012:1887"/>
        <s v="78:11:0006012:1888"/>
        <s v="78:11:0006012:1658"/>
        <s v="78:11:0006012:1715"/>
        <s v="78:11:0006012:1856"/>
      </sharedItems>
    </cacheField>
    <cacheField name="[Measures].[S]" caption="S" numFmtId="0" hierarchy="8" level="32767"/>
  </cacheFields>
  <cacheHierarchies count="11">
    <cacheHierarchy uniqueName="[Диапазон].[№ п/п]" caption="№ п/п" attribute="1" defaultMemberUniqueName="[Диапазон].[№ п/п].[All]" allUniqueName="[Диапазон].[№ п/п].[All]" dimensionUniqueName="[Диапазон]" displayFolder="" count="0" memberValueDatatype="20" unbalanced="0"/>
    <cacheHierarchy uniqueName="[Диапазон].[№ кв]" caption="№ кв" attribute="1" defaultMemberUniqueName="[Диапазон].[№ кв].[All]" allUniqueName="[Диапазон].[№ кв].[All]" dimensionUniqueName="[Диапазон]" displayFolder="" count="2" memberValueDatatype="20" unbalanced="0">
      <fieldsUsage count="2">
        <fieldUsage x="-1"/>
        <fieldUsage x="0"/>
      </fieldsUsage>
    </cacheHierarchy>
    <cacheHierarchy uniqueName="[Диапазон].[Кадастровый номер]" caption="Кадастровый номер" attribute="1" defaultMemberUniqueName="[Диапазон].[Кадастровый номер].[All]" allUniqueName="[Диапазон].[Кадастровый номер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Диапазон].[Доля (часть)]" caption="Доля (часть)" attribute="1" defaultMemberUniqueName="[Диапазон].[Доля (часть)].[All]" allUniqueName="[Диапазон].[Доля (часть)].[All]" dimensionUniqueName="[Диапазон]" displayFolder="" count="0" memberValueDatatype="20" unbalanced="0"/>
    <cacheHierarchy uniqueName="[Диапазон].[Долей всего]" caption="Долей всего" attribute="1" defaultMemberUniqueName="[Диапазон].[Долей всего].[All]" allUniqueName="[Диапазон].[Долей всего].[All]" dimensionUniqueName="[Диапазон]" displayFolder="" count="0" memberValueDatatype="20" unbalanced="0"/>
    <cacheHierarchy uniqueName="[Диапазон].[Площадь помещения (кв.м)]" caption="Площадь помещения (кв.м)" attribute="1" defaultMemberUniqueName="[Диапазон].[Площадь помещения (кв.м)].[All]" allUniqueName="[Диапазон].[Площадь помещения (кв.м)].[All]" dimensionUniqueName="[Диапазон]" displayFolder="" count="0" memberValueDatatype="5" unbalanced="0"/>
    <cacheHierarchy uniqueName="[Диапазон].[Кол-во голосов (1 кв.м = 1 голос)]" caption="Кол-во голосов (1 кв.м = 1 голос)" attribute="1" defaultMemberUniqueName="[Диапазон].[Кол-во голосов (1 кв.м = 1 голос)].[All]" allUniqueName="[Диапазон].[Кол-во голосов (1 кв.м = 1 голос)].[All]" dimensionUniqueName="[Диапазон]" displayFolder="" count="0" memberValueDatatype="5" unbalanced="0"/>
    <cacheHierarchy uniqueName="[Measures].[Сумма по столбцу № кв]" caption="Сумма по столбцу № кв" measure="1" displayFolder="" measureGroup="Диапазон" count="0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]" caption="S" measure="1" displayFolder="" measureGroup="Диапазон" count="0" oneField="1">
      <fieldsUsage count="1">
        <fieldUsage x="2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Музыкин Михаил Александрович" refreshedDate="44096.524148842589" backgroundQuery="1" createdVersion="6" refreshedVersion="6" minRefreshableVersion="3" recordCount="27" xr:uid="{B6098F7A-DA78-445E-8314-EA8B1F78D7E2}">
  <cacheSource type="external" connectionId="3"/>
  <cacheFields count="3">
    <cacheField name="№ кв" numFmtId="0">
      <sharedItems containsSemiMixedTypes="0" containsString="0" containsNumber="1" containsInteger="1" minValue="1" maxValue="311" count="27">
        <n v="1"/>
        <n v="2"/>
        <n v="3"/>
        <n v="12"/>
        <n v="13"/>
        <n v="14"/>
        <n v="15"/>
        <n v="16"/>
        <n v="17"/>
        <n v="18"/>
        <n v="19"/>
        <n v="20"/>
        <n v="21"/>
        <n v="22"/>
        <n v="33"/>
        <n v="34"/>
        <n v="35"/>
        <n v="36"/>
        <n v="37"/>
        <n v="38"/>
        <n v="40"/>
        <n v="41"/>
        <n v="42"/>
        <n v="43"/>
        <n v="137"/>
        <n v="189"/>
        <n v="311"/>
      </sharedItems>
    </cacheField>
    <cacheField name="Кадастровый номер" numFmtId="0">
      <sharedItems count="27">
        <s v="78:11:0006012:1614"/>
        <s v="78:11:0006012:1728"/>
        <s v="78:11:0006012:1841"/>
        <s v="78:11:0006012:1639"/>
        <s v="78:11:0006012:1650"/>
        <s v="78:11:0006012:1661"/>
        <s v="78:11:0006012:1672"/>
        <s v="78:11:0006012:1683"/>
        <s v="78:11:0006012:1694"/>
        <s v="78:11:0006012:1705"/>
        <s v="78:11:0006012:1716"/>
        <s v="78:11:0006012:1730"/>
        <s v="78:11:0006012:1741"/>
        <s v="78:11:0006012:1752"/>
        <s v="78:11:0006012:1875"/>
        <s v="78:11:0006012:1876"/>
        <s v="78:11:0006012:1877"/>
        <s v="78:11:0006012:1878"/>
        <s v="78:11:0006012:1879"/>
        <s v="78:11:0006012:2425"/>
        <s v="78:11:0006012:1885"/>
        <s v="78:11:0006012:1886"/>
        <s v="78:11:0006012:1887"/>
        <s v="78:11:0006012:1888"/>
        <s v="78:11:0006012:1658"/>
        <s v="78:11:0006012:1715"/>
        <s v="78:11:0006012:1856"/>
      </sharedItems>
    </cacheField>
    <cacheField name="Площадь помещения (кв.м)" numFmtId="0">
      <sharedItems containsSemiMixedTypes="0" containsString="0" containsNumber="1" minValue="35.9" maxValue="95" count="23">
        <n v="48.3"/>
        <n v="56.8"/>
        <n v="44.7"/>
        <n v="47.3"/>
        <n v="35.9"/>
        <n v="47.4"/>
        <n v="49"/>
        <n v="60"/>
        <n v="46.8"/>
        <n v="49.7"/>
        <n v="48.6"/>
        <n v="38.5"/>
        <n v="49.1"/>
        <n v="49.5"/>
        <n v="39.1"/>
        <n v="49.3"/>
        <n v="61.2"/>
        <n v="95"/>
        <n v="48.5"/>
        <n v="38.700000000000003"/>
        <n v="59.5"/>
        <n v="46.4"/>
        <n v="49.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n v="1"/>
    <x v="0"/>
    <x v="0"/>
    <n v="1"/>
    <n v="1"/>
    <x v="0"/>
    <n v="48.3"/>
  </r>
  <r>
    <n v="2"/>
    <x v="1"/>
    <x v="1"/>
    <n v="1"/>
    <n v="1"/>
    <x v="1"/>
    <n v="56.8"/>
  </r>
  <r>
    <n v="3"/>
    <x v="2"/>
    <x v="2"/>
    <n v="1"/>
    <n v="1"/>
    <x v="2"/>
    <n v="44.7"/>
  </r>
  <r>
    <n v="4"/>
    <x v="3"/>
    <x v="3"/>
    <n v="1"/>
    <n v="1"/>
    <x v="3"/>
    <n v="47.3"/>
  </r>
  <r>
    <n v="5"/>
    <x v="4"/>
    <x v="4"/>
    <n v="1"/>
    <n v="1"/>
    <x v="4"/>
    <n v="35.9"/>
  </r>
  <r>
    <n v="6"/>
    <x v="5"/>
    <x v="5"/>
    <n v="1"/>
    <n v="1"/>
    <x v="5"/>
    <n v="47.4"/>
  </r>
  <r>
    <n v="7"/>
    <x v="6"/>
    <x v="6"/>
    <n v="1"/>
    <n v="2"/>
    <x v="6"/>
    <n v="24.5"/>
  </r>
  <r>
    <n v="8"/>
    <x v="6"/>
    <x v="6"/>
    <n v="1"/>
    <n v="2"/>
    <x v="6"/>
    <n v="24.5"/>
  </r>
  <r>
    <n v="9"/>
    <x v="7"/>
    <x v="7"/>
    <n v="1"/>
    <n v="1"/>
    <x v="7"/>
    <n v="60"/>
  </r>
  <r>
    <n v="10"/>
    <x v="8"/>
    <x v="8"/>
    <n v="1"/>
    <n v="1"/>
    <x v="8"/>
    <n v="46.8"/>
  </r>
  <r>
    <n v="11"/>
    <x v="9"/>
    <x v="9"/>
    <n v="1"/>
    <n v="1"/>
    <x v="9"/>
    <n v="49.7"/>
  </r>
  <r>
    <n v="12"/>
    <x v="10"/>
    <x v="10"/>
    <n v="1"/>
    <n v="1"/>
    <x v="10"/>
    <n v="48.6"/>
  </r>
  <r>
    <n v="13"/>
    <x v="11"/>
    <x v="11"/>
    <n v="1"/>
    <n v="1"/>
    <x v="11"/>
    <n v="38.5"/>
  </r>
  <r>
    <n v="14"/>
    <x v="12"/>
    <x v="12"/>
    <n v="1"/>
    <n v="1"/>
    <x v="12"/>
    <n v="49.1"/>
  </r>
  <r>
    <n v="15"/>
    <x v="13"/>
    <x v="13"/>
    <n v="1"/>
    <n v="3"/>
    <x v="13"/>
    <n v="16.5"/>
  </r>
  <r>
    <n v="16"/>
    <x v="13"/>
    <x v="13"/>
    <n v="1"/>
    <n v="3"/>
    <x v="13"/>
    <n v="16.5"/>
  </r>
  <r>
    <n v="17"/>
    <x v="13"/>
    <x v="13"/>
    <n v="1"/>
    <n v="3"/>
    <x v="13"/>
    <n v="16.5"/>
  </r>
  <r>
    <n v="18"/>
    <x v="14"/>
    <x v="14"/>
    <n v="1"/>
    <n v="1"/>
    <x v="6"/>
    <n v="49"/>
  </r>
  <r>
    <n v="19"/>
    <x v="15"/>
    <x v="15"/>
    <n v="1"/>
    <n v="3"/>
    <x v="14"/>
    <n v="13.033300000000001"/>
  </r>
  <r>
    <n v="20"/>
    <x v="15"/>
    <x v="15"/>
    <n v="2"/>
    <n v="3"/>
    <x v="14"/>
    <n v="26.066700000000001"/>
  </r>
  <r>
    <n v="21"/>
    <x v="16"/>
    <x v="16"/>
    <n v="1"/>
    <n v="1"/>
    <x v="15"/>
    <n v="49.3"/>
  </r>
  <r>
    <n v="22"/>
    <x v="17"/>
    <x v="17"/>
    <n v="1"/>
    <n v="1"/>
    <x v="15"/>
    <n v="49.3"/>
  </r>
  <r>
    <n v="23"/>
    <x v="18"/>
    <x v="18"/>
    <n v="1"/>
    <n v="1"/>
    <x v="16"/>
    <n v="61.2"/>
  </r>
  <r>
    <n v="24"/>
    <x v="19"/>
    <x v="19"/>
    <n v="1"/>
    <n v="4"/>
    <x v="17"/>
    <n v="23.75"/>
  </r>
  <r>
    <n v="25"/>
    <x v="19"/>
    <x v="19"/>
    <n v="3"/>
    <n v="4"/>
    <x v="17"/>
    <n v="71.25"/>
  </r>
  <r>
    <n v="26"/>
    <x v="20"/>
    <x v="20"/>
    <n v="1"/>
    <n v="2"/>
    <x v="18"/>
    <n v="24.25"/>
  </r>
  <r>
    <n v="27"/>
    <x v="20"/>
    <x v="20"/>
    <n v="1"/>
    <n v="2"/>
    <x v="18"/>
    <n v="24.25"/>
  </r>
  <r>
    <n v="28"/>
    <x v="21"/>
    <x v="21"/>
    <n v="1"/>
    <n v="1"/>
    <x v="19"/>
    <n v="38.700000000000003"/>
  </r>
  <r>
    <n v="29"/>
    <x v="22"/>
    <x v="22"/>
    <n v="1"/>
    <n v="1"/>
    <x v="13"/>
    <n v="49.5"/>
  </r>
  <r>
    <n v="30"/>
    <x v="23"/>
    <x v="23"/>
    <n v="1"/>
    <n v="3"/>
    <x v="13"/>
    <n v="16.5"/>
  </r>
  <r>
    <n v="31"/>
    <x v="23"/>
    <x v="23"/>
    <n v="1"/>
    <n v="3"/>
    <x v="13"/>
    <n v="16.5"/>
  </r>
  <r>
    <n v="32"/>
    <x v="23"/>
    <x v="23"/>
    <n v="1"/>
    <n v="3"/>
    <x v="13"/>
    <n v="16.5"/>
  </r>
  <r>
    <n v="33"/>
    <x v="24"/>
    <x v="24"/>
    <m/>
    <m/>
    <x v="20"/>
    <m/>
  </r>
  <r>
    <n v="34"/>
    <x v="25"/>
    <x v="25"/>
    <n v="3"/>
    <n v="4"/>
    <x v="21"/>
    <n v="34.799999999999997"/>
  </r>
  <r>
    <n v="35"/>
    <x v="25"/>
    <x v="25"/>
    <n v="1"/>
    <n v="4"/>
    <x v="21"/>
    <n v="11.6"/>
  </r>
  <r>
    <n v="36"/>
    <x v="26"/>
    <x v="26"/>
    <n v="3"/>
    <n v="4"/>
    <x v="22"/>
    <n v="36.9"/>
  </r>
  <r>
    <n v="37"/>
    <x v="26"/>
    <x v="26"/>
    <n v="1"/>
    <n v="4"/>
    <x v="22"/>
    <n v="12.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7"/>
  </r>
  <r>
    <x v="8"/>
    <x v="8"/>
    <x v="8"/>
  </r>
  <r>
    <x v="9"/>
    <x v="9"/>
    <x v="9"/>
  </r>
  <r>
    <x v="10"/>
    <x v="10"/>
    <x v="10"/>
  </r>
  <r>
    <x v="11"/>
    <x v="11"/>
    <x v="11"/>
  </r>
  <r>
    <x v="12"/>
    <x v="12"/>
    <x v="12"/>
  </r>
  <r>
    <x v="13"/>
    <x v="13"/>
    <x v="13"/>
  </r>
  <r>
    <x v="14"/>
    <x v="14"/>
    <x v="6"/>
  </r>
  <r>
    <x v="15"/>
    <x v="15"/>
    <x v="14"/>
  </r>
  <r>
    <x v="16"/>
    <x v="16"/>
    <x v="15"/>
  </r>
  <r>
    <x v="17"/>
    <x v="17"/>
    <x v="15"/>
  </r>
  <r>
    <x v="18"/>
    <x v="18"/>
    <x v="16"/>
  </r>
  <r>
    <x v="19"/>
    <x v="19"/>
    <x v="17"/>
  </r>
  <r>
    <x v="20"/>
    <x v="20"/>
    <x v="18"/>
  </r>
  <r>
    <x v="21"/>
    <x v="21"/>
    <x v="19"/>
  </r>
  <r>
    <x v="22"/>
    <x v="22"/>
    <x v="13"/>
  </r>
  <r>
    <x v="23"/>
    <x v="23"/>
    <x v="13"/>
  </r>
  <r>
    <x v="24"/>
    <x v="24"/>
    <x v="20"/>
  </r>
  <r>
    <x v="25"/>
    <x v="25"/>
    <x v="21"/>
  </r>
  <r>
    <x v="26"/>
    <x v="26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E17C56-B70C-462E-9BEA-D768CBD3FBFF}" name="Сводная таблица3" cacheId="3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compact="0" compactData="0" multipleFieldFilters="0" fieldListSortAscending="1">
  <location ref="K3:M31" firstHeaderRow="1" firstDataRow="1" firstDataCol="2"/>
  <pivotFields count="3">
    <pivotField axis="axisRow" compact="0" outline="0" showAll="0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Row" compact="0" outline="0" showAll="0" defaultSubtotal="0">
      <items count="27">
        <item x="0"/>
        <item x="3"/>
        <item x="4"/>
        <item x="24"/>
        <item x="5"/>
        <item x="6"/>
        <item x="7"/>
        <item x="8"/>
        <item x="9"/>
        <item x="25"/>
        <item x="10"/>
        <item x="1"/>
        <item x="11"/>
        <item x="12"/>
        <item x="13"/>
        <item x="2"/>
        <item x="26"/>
        <item x="14"/>
        <item x="15"/>
        <item x="16"/>
        <item x="17"/>
        <item x="18"/>
        <item x="20"/>
        <item x="21"/>
        <item x="22"/>
        <item x="23"/>
        <item x="19"/>
      </items>
    </pivotField>
    <pivotField dataField="1" compact="0" outline="0" showAll="0" defaultSubtotal="0"/>
  </pivotFields>
  <rowFields count="2">
    <field x="0"/>
    <field x="1"/>
  </rowFields>
  <rowItems count="28">
    <i>
      <x/>
      <x/>
    </i>
    <i>
      <x v="1"/>
      <x v="11"/>
    </i>
    <i>
      <x v="2"/>
      <x v="15"/>
    </i>
    <i>
      <x v="3"/>
      <x v="1"/>
    </i>
    <i>
      <x v="4"/>
      <x v="2"/>
    </i>
    <i>
      <x v="5"/>
      <x v="4"/>
    </i>
    <i>
      <x v="6"/>
      <x v="5"/>
    </i>
    <i>
      <x v="7"/>
      <x v="6"/>
    </i>
    <i>
      <x v="8"/>
      <x v="7"/>
    </i>
    <i>
      <x v="9"/>
      <x v="8"/>
    </i>
    <i>
      <x v="10"/>
      <x v="10"/>
    </i>
    <i>
      <x v="11"/>
      <x v="12"/>
    </i>
    <i>
      <x v="12"/>
      <x v="13"/>
    </i>
    <i>
      <x v="13"/>
      <x v="14"/>
    </i>
    <i>
      <x v="14"/>
      <x v="17"/>
    </i>
    <i>
      <x v="15"/>
      <x v="18"/>
    </i>
    <i>
      <x v="16"/>
      <x v="19"/>
    </i>
    <i>
      <x v="17"/>
      <x v="20"/>
    </i>
    <i>
      <x v="18"/>
      <x v="21"/>
    </i>
    <i>
      <x v="19"/>
      <x v="26"/>
    </i>
    <i>
      <x v="20"/>
      <x v="22"/>
    </i>
    <i>
      <x v="21"/>
      <x v="23"/>
    </i>
    <i>
      <x v="22"/>
      <x v="24"/>
    </i>
    <i>
      <x v="23"/>
      <x v="25"/>
    </i>
    <i>
      <x v="24"/>
      <x v="3"/>
    </i>
    <i>
      <x v="25"/>
      <x v="9"/>
    </i>
    <i>
      <x v="26"/>
      <x v="16"/>
    </i>
    <i t="grand">
      <x/>
    </i>
  </rowItems>
  <colItems count="1">
    <i/>
  </colItems>
  <dataFields count="1">
    <dataField name="Сумма по полю Площадь помещения (кв.м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F3E6EA-585A-4B64-939B-CB593C16CB95}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compact="0" compactData="0" multipleFieldFilters="0">
  <location ref="A3:E31" firstHeaderRow="0" firstDataRow="1" firstDataCol="3"/>
  <pivotFields count="7">
    <pivotField compact="0" outline="0" showAll="0" defaultSubtotal="0"/>
    <pivotField axis="axisRow" compact="0" outline="0" showAll="0" defaultSubtota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Row" compact="0" outline="0" showAll="0" defaultSubtotal="0">
      <items count="27">
        <item x="0"/>
        <item x="3"/>
        <item x="4"/>
        <item x="24"/>
        <item x="5"/>
        <item x="6"/>
        <item x="7"/>
        <item x="8"/>
        <item x="9"/>
        <item x="25"/>
        <item x="10"/>
        <item x="1"/>
        <item x="11"/>
        <item x="12"/>
        <item x="13"/>
        <item x="2"/>
        <item x="26"/>
        <item x="14"/>
        <item x="15"/>
        <item x="16"/>
        <item x="17"/>
        <item x="18"/>
        <item x="20"/>
        <item x="21"/>
        <item x="22"/>
        <item x="23"/>
        <item x="19"/>
      </items>
    </pivotField>
    <pivotField compact="0" outline="0" showAll="0" defaultSubtotal="0"/>
    <pivotField compact="0" outline="0" showAll="0" defaultSubtotal="0"/>
    <pivotField axis="axisRow" dataField="1" compact="0" outline="0" showAll="0" defaultSubtotal="0">
      <items count="23">
        <item x="4"/>
        <item x="11"/>
        <item x="19"/>
        <item x="14"/>
        <item x="2"/>
        <item x="21"/>
        <item x="8"/>
        <item x="3"/>
        <item x="5"/>
        <item x="0"/>
        <item x="18"/>
        <item x="10"/>
        <item x="6"/>
        <item x="12"/>
        <item x="22"/>
        <item x="15"/>
        <item x="13"/>
        <item x="9"/>
        <item x="1"/>
        <item x="20"/>
        <item x="7"/>
        <item x="16"/>
        <item x="17"/>
      </items>
    </pivotField>
    <pivotField compact="0" outline="0" showAll="0" defaultSubtotal="0"/>
  </pivotFields>
  <rowFields count="3">
    <field x="1"/>
    <field x="2"/>
    <field x="5"/>
  </rowFields>
  <rowItems count="28">
    <i>
      <x/>
      <x/>
      <x v="9"/>
    </i>
    <i>
      <x v="1"/>
      <x v="11"/>
      <x v="18"/>
    </i>
    <i>
      <x v="2"/>
      <x v="15"/>
      <x v="4"/>
    </i>
    <i>
      <x v="3"/>
      <x v="1"/>
      <x v="7"/>
    </i>
    <i>
      <x v="4"/>
      <x v="2"/>
      <x/>
    </i>
    <i>
      <x v="5"/>
      <x v="4"/>
      <x v="8"/>
    </i>
    <i>
      <x v="6"/>
      <x v="5"/>
      <x v="12"/>
    </i>
    <i>
      <x v="7"/>
      <x v="6"/>
      <x v="20"/>
    </i>
    <i>
      <x v="8"/>
      <x v="7"/>
      <x v="6"/>
    </i>
    <i>
      <x v="9"/>
      <x v="8"/>
      <x v="17"/>
    </i>
    <i>
      <x v="10"/>
      <x v="10"/>
      <x v="11"/>
    </i>
    <i>
      <x v="11"/>
      <x v="12"/>
      <x v="1"/>
    </i>
    <i>
      <x v="12"/>
      <x v="13"/>
      <x v="13"/>
    </i>
    <i>
      <x v="13"/>
      <x v="14"/>
      <x v="16"/>
    </i>
    <i>
      <x v="14"/>
      <x v="17"/>
      <x v="12"/>
    </i>
    <i>
      <x v="15"/>
      <x v="18"/>
      <x v="3"/>
    </i>
    <i>
      <x v="16"/>
      <x v="19"/>
      <x v="15"/>
    </i>
    <i>
      <x v="17"/>
      <x v="20"/>
      <x v="15"/>
    </i>
    <i>
      <x v="18"/>
      <x v="21"/>
      <x v="21"/>
    </i>
    <i>
      <x v="19"/>
      <x v="26"/>
      <x v="22"/>
    </i>
    <i>
      <x v="20"/>
      <x v="22"/>
      <x v="10"/>
    </i>
    <i>
      <x v="21"/>
      <x v="23"/>
      <x v="2"/>
    </i>
    <i>
      <x v="22"/>
      <x v="24"/>
      <x v="16"/>
    </i>
    <i>
      <x v="23"/>
      <x v="25"/>
      <x v="16"/>
    </i>
    <i>
      <x v="24"/>
      <x v="3"/>
      <x v="19"/>
    </i>
    <i>
      <x v="25"/>
      <x v="9"/>
      <x v="5"/>
    </i>
    <i>
      <x v="26"/>
      <x v="16"/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Максимум по полю Площадь помещения (кв.м)" fld="5" subtotal="max" baseField="2" baseItem="4"/>
    <dataField name="Среднее по полю Площадь помещения (кв.м)" fld="5" subtotal="average" baseField="2" baseItem="1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72BB8A-4BAA-4C3B-A415-DC406B6798AB}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compact="0" compactData="0" multipleFieldFilters="0">
  <location ref="G3:I31" firstHeaderRow="1" firstDataRow="1" firstDataCol="2"/>
  <pivotFields count="3">
    <pivotField axis="axisRow" compact="0" allDrilled="1" outline="0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axis="axisRow" compact="0" allDrilled="1" outline="0" subtotalTop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outline="0" subtotalTop="0" showAll="0" defaultSubtotal="0"/>
  </pivotFields>
  <rowFields count="2">
    <field x="0"/>
    <field x="1"/>
  </rowFields>
  <rowItems count="28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 t="grand">
      <x/>
    </i>
  </rowItems>
  <colItems count="1">
    <i/>
  </colItems>
  <dataFields count="1">
    <dataField fld="2" subtotal="count" baseField="0" baseItem="0"/>
  </dataFields>
  <pivotHierarchies count="1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G$38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8101D6-85EF-4888-8CA2-521713D36D19}" name="Таблица1" displayName="Таблица1" ref="A1:G38" totalsRowShown="0" headerRowDxfId="0">
  <autoFilter ref="A1:G38" xr:uid="{5D473709-6FE7-49B9-A20B-5F2554CA3B56}"/>
  <tableColumns count="7">
    <tableColumn id="1" xr3:uid="{CDDE0F37-2366-47F6-980B-FE57D53B06FC}" name="№ п/п"/>
    <tableColumn id="2" xr3:uid="{1C963FC5-D72C-460F-A4F0-972695A6BB46}" name="№ кв"/>
    <tableColumn id="3" xr3:uid="{49F0102E-44D4-41D1-A603-32D5997D380B}" name="Кадастровый номер"/>
    <tableColumn id="4" xr3:uid="{52E230D0-32AA-4EBE-9A8E-7FFF0BEE0DFC}" name="Доля (часть)"/>
    <tableColumn id="5" xr3:uid="{2163364D-CE7A-41CE-A7F1-3971310C349C}" name="Долей всего"/>
    <tableColumn id="6" xr3:uid="{F2F53452-75CA-4045-A9EB-76F4FFEC19F3}" name="Площадь помещения (кв.м)"/>
    <tableColumn id="7" xr3:uid="{E9DA484E-A91C-47C2-B3DD-33BFE6A38B62}" name="Кол-во голосов (1 кв.м = 1 голос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7240-FC4F-4740-A304-25FF47B169F5}">
  <dimension ref="A3:M31"/>
  <sheetViews>
    <sheetView tabSelected="1" workbookViewId="0">
      <selection activeCell="C1" sqref="C1:E1048576"/>
    </sheetView>
  </sheetViews>
  <sheetFormatPr defaultRowHeight="15" x14ac:dyDescent="0.25"/>
  <cols>
    <col min="1" max="1" width="21.7109375" bestFit="1" customWidth="1"/>
    <col min="2" max="2" width="24.5703125" bestFit="1" customWidth="1"/>
    <col min="3" max="5" width="17.140625" customWidth="1"/>
    <col min="6" max="6" width="18.7109375" customWidth="1"/>
    <col min="7" max="7" width="21.7109375" bestFit="1" customWidth="1"/>
    <col min="8" max="8" width="24.5703125" bestFit="1" customWidth="1"/>
    <col min="9" max="9" width="7" bestFit="1" customWidth="1"/>
    <col min="11" max="11" width="19.85546875" bestFit="1" customWidth="1"/>
    <col min="12" max="12" width="24.5703125" bestFit="1" customWidth="1"/>
    <col min="13" max="13" width="21.7109375" customWidth="1"/>
  </cols>
  <sheetData>
    <row r="3" spans="1:13" x14ac:dyDescent="0.25">
      <c r="A3" s="2" t="s">
        <v>1</v>
      </c>
      <c r="B3" s="2" t="s">
        <v>2</v>
      </c>
      <c r="C3" s="2" t="s">
        <v>5</v>
      </c>
      <c r="D3" t="s">
        <v>34</v>
      </c>
      <c r="E3" t="s">
        <v>35</v>
      </c>
      <c r="G3" s="2" t="s">
        <v>1</v>
      </c>
      <c r="H3" s="2" t="s">
        <v>2</v>
      </c>
      <c r="I3" t="s">
        <v>37</v>
      </c>
      <c r="K3" s="2" t="s">
        <v>1</v>
      </c>
      <c r="L3" s="2" t="s">
        <v>2</v>
      </c>
      <c r="M3" t="s">
        <v>38</v>
      </c>
    </row>
    <row r="4" spans="1:13" x14ac:dyDescent="0.25">
      <c r="A4">
        <v>1</v>
      </c>
      <c r="B4" t="s">
        <v>7</v>
      </c>
      <c r="C4">
        <v>48.3</v>
      </c>
      <c r="D4" s="3">
        <v>48.3</v>
      </c>
      <c r="E4" s="3">
        <v>48.3</v>
      </c>
      <c r="F4" s="3"/>
      <c r="G4">
        <v>1</v>
      </c>
      <c r="H4" t="s">
        <v>7</v>
      </c>
      <c r="I4" s="3">
        <v>48.3</v>
      </c>
      <c r="K4">
        <v>1</v>
      </c>
      <c r="L4" t="s">
        <v>7</v>
      </c>
      <c r="M4" s="3">
        <v>48.3</v>
      </c>
    </row>
    <row r="5" spans="1:13" x14ac:dyDescent="0.25">
      <c r="A5">
        <v>2</v>
      </c>
      <c r="B5" t="s">
        <v>8</v>
      </c>
      <c r="C5">
        <v>56.8</v>
      </c>
      <c r="D5" s="3">
        <v>56.8</v>
      </c>
      <c r="E5" s="3">
        <v>56.8</v>
      </c>
      <c r="F5" s="3"/>
      <c r="G5">
        <v>2</v>
      </c>
      <c r="H5" t="s">
        <v>8</v>
      </c>
      <c r="I5" s="3">
        <v>56.8</v>
      </c>
      <c r="K5">
        <v>2</v>
      </c>
      <c r="L5" t="s">
        <v>8</v>
      </c>
      <c r="M5" s="3">
        <v>56.8</v>
      </c>
    </row>
    <row r="6" spans="1:13" x14ac:dyDescent="0.25">
      <c r="A6">
        <v>3</v>
      </c>
      <c r="B6" t="s">
        <v>9</v>
      </c>
      <c r="C6">
        <v>44.7</v>
      </c>
      <c r="D6" s="3">
        <v>44.7</v>
      </c>
      <c r="E6" s="3">
        <v>44.7</v>
      </c>
      <c r="F6" s="3"/>
      <c r="G6">
        <v>3</v>
      </c>
      <c r="H6" t="s">
        <v>9</v>
      </c>
      <c r="I6" s="3">
        <v>44.7</v>
      </c>
      <c r="K6">
        <v>3</v>
      </c>
      <c r="L6" t="s">
        <v>9</v>
      </c>
      <c r="M6" s="3">
        <v>44.7</v>
      </c>
    </row>
    <row r="7" spans="1:13" x14ac:dyDescent="0.25">
      <c r="A7">
        <v>12</v>
      </c>
      <c r="B7" t="s">
        <v>10</v>
      </c>
      <c r="C7">
        <v>47.3</v>
      </c>
      <c r="D7" s="3">
        <v>47.3</v>
      </c>
      <c r="E7" s="3">
        <v>47.3</v>
      </c>
      <c r="F7" s="3"/>
      <c r="G7">
        <v>12</v>
      </c>
      <c r="H7" t="s">
        <v>10</v>
      </c>
      <c r="I7" s="3">
        <v>47.3</v>
      </c>
      <c r="K7">
        <v>12</v>
      </c>
      <c r="L7" t="s">
        <v>10</v>
      </c>
      <c r="M7" s="3">
        <v>47.3</v>
      </c>
    </row>
    <row r="8" spans="1:13" x14ac:dyDescent="0.25">
      <c r="A8">
        <v>13</v>
      </c>
      <c r="B8" t="s">
        <v>11</v>
      </c>
      <c r="C8">
        <v>35.9</v>
      </c>
      <c r="D8" s="3">
        <v>35.9</v>
      </c>
      <c r="E8" s="3">
        <v>35.9</v>
      </c>
      <c r="F8" s="3"/>
      <c r="G8">
        <v>13</v>
      </c>
      <c r="H8" t="s">
        <v>11</v>
      </c>
      <c r="I8" s="3">
        <v>35.9</v>
      </c>
      <c r="K8">
        <v>13</v>
      </c>
      <c r="L8" t="s">
        <v>11</v>
      </c>
      <c r="M8" s="3">
        <v>35.9</v>
      </c>
    </row>
    <row r="9" spans="1:13" x14ac:dyDescent="0.25">
      <c r="A9">
        <v>14</v>
      </c>
      <c r="B9" t="s">
        <v>12</v>
      </c>
      <c r="C9">
        <v>47.4</v>
      </c>
      <c r="D9" s="3">
        <v>47.4</v>
      </c>
      <c r="E9" s="3">
        <v>47.4</v>
      </c>
      <c r="F9" s="3"/>
      <c r="G9">
        <v>14</v>
      </c>
      <c r="H9" t="s">
        <v>12</v>
      </c>
      <c r="I9" s="3">
        <v>47.4</v>
      </c>
      <c r="K9">
        <v>14</v>
      </c>
      <c r="L9" t="s">
        <v>12</v>
      </c>
      <c r="M9" s="3">
        <v>47.4</v>
      </c>
    </row>
    <row r="10" spans="1:13" x14ac:dyDescent="0.25">
      <c r="A10">
        <v>15</v>
      </c>
      <c r="B10" t="s">
        <v>13</v>
      </c>
      <c r="C10">
        <v>49</v>
      </c>
      <c r="D10" s="3">
        <v>49</v>
      </c>
      <c r="E10" s="3">
        <v>49</v>
      </c>
      <c r="F10" s="3"/>
      <c r="G10">
        <v>15</v>
      </c>
      <c r="H10" t="s">
        <v>13</v>
      </c>
      <c r="I10" s="3">
        <v>49</v>
      </c>
      <c r="K10">
        <v>15</v>
      </c>
      <c r="L10" t="s">
        <v>13</v>
      </c>
      <c r="M10" s="3">
        <v>49</v>
      </c>
    </row>
    <row r="11" spans="1:13" x14ac:dyDescent="0.25">
      <c r="A11">
        <v>16</v>
      </c>
      <c r="B11" t="s">
        <v>14</v>
      </c>
      <c r="C11">
        <v>60</v>
      </c>
      <c r="D11" s="3">
        <v>60</v>
      </c>
      <c r="E11" s="3">
        <v>60</v>
      </c>
      <c r="F11" s="3"/>
      <c r="G11">
        <v>16</v>
      </c>
      <c r="H11" t="s">
        <v>14</v>
      </c>
      <c r="I11" s="3">
        <v>60</v>
      </c>
      <c r="K11">
        <v>16</v>
      </c>
      <c r="L11" t="s">
        <v>14</v>
      </c>
      <c r="M11" s="3">
        <v>60</v>
      </c>
    </row>
    <row r="12" spans="1:13" x14ac:dyDescent="0.25">
      <c r="A12">
        <v>17</v>
      </c>
      <c r="B12" t="s">
        <v>15</v>
      </c>
      <c r="C12">
        <v>46.8</v>
      </c>
      <c r="D12" s="3">
        <v>46.8</v>
      </c>
      <c r="E12" s="3">
        <v>46.8</v>
      </c>
      <c r="F12" s="3"/>
      <c r="G12">
        <v>17</v>
      </c>
      <c r="H12" t="s">
        <v>15</v>
      </c>
      <c r="I12" s="3">
        <v>46.8</v>
      </c>
      <c r="K12">
        <v>17</v>
      </c>
      <c r="L12" t="s">
        <v>15</v>
      </c>
      <c r="M12" s="3">
        <v>46.8</v>
      </c>
    </row>
    <row r="13" spans="1:13" x14ac:dyDescent="0.25">
      <c r="A13">
        <v>18</v>
      </c>
      <c r="B13" t="s">
        <v>16</v>
      </c>
      <c r="C13">
        <v>49.7</v>
      </c>
      <c r="D13" s="3">
        <v>49.7</v>
      </c>
      <c r="E13" s="3">
        <v>49.7</v>
      </c>
      <c r="F13" s="3"/>
      <c r="G13">
        <v>18</v>
      </c>
      <c r="H13" t="s">
        <v>16</v>
      </c>
      <c r="I13" s="3">
        <v>49.7</v>
      </c>
      <c r="K13">
        <v>18</v>
      </c>
      <c r="L13" t="s">
        <v>16</v>
      </c>
      <c r="M13" s="3">
        <v>49.7</v>
      </c>
    </row>
    <row r="14" spans="1:13" x14ac:dyDescent="0.25">
      <c r="A14">
        <v>19</v>
      </c>
      <c r="B14" t="s">
        <v>17</v>
      </c>
      <c r="C14">
        <v>48.6</v>
      </c>
      <c r="D14" s="3">
        <v>48.6</v>
      </c>
      <c r="E14" s="3">
        <v>48.6</v>
      </c>
      <c r="F14" s="3"/>
      <c r="G14">
        <v>19</v>
      </c>
      <c r="H14" t="s">
        <v>17</v>
      </c>
      <c r="I14" s="3">
        <v>48.6</v>
      </c>
      <c r="K14">
        <v>19</v>
      </c>
      <c r="L14" t="s">
        <v>17</v>
      </c>
      <c r="M14" s="3">
        <v>48.6</v>
      </c>
    </row>
    <row r="15" spans="1:13" x14ac:dyDescent="0.25">
      <c r="A15">
        <v>20</v>
      </c>
      <c r="B15" t="s">
        <v>18</v>
      </c>
      <c r="C15">
        <v>38.5</v>
      </c>
      <c r="D15" s="3">
        <v>38.5</v>
      </c>
      <c r="E15" s="3">
        <v>38.5</v>
      </c>
      <c r="F15" s="3"/>
      <c r="G15">
        <v>20</v>
      </c>
      <c r="H15" t="s">
        <v>18</v>
      </c>
      <c r="I15" s="3">
        <v>38.5</v>
      </c>
      <c r="K15">
        <v>20</v>
      </c>
      <c r="L15" t="s">
        <v>18</v>
      </c>
      <c r="M15" s="3">
        <v>38.5</v>
      </c>
    </row>
    <row r="16" spans="1:13" x14ac:dyDescent="0.25">
      <c r="A16">
        <v>21</v>
      </c>
      <c r="B16" t="s">
        <v>19</v>
      </c>
      <c r="C16">
        <v>49.1</v>
      </c>
      <c r="D16" s="3">
        <v>49.1</v>
      </c>
      <c r="E16" s="3">
        <v>49.1</v>
      </c>
      <c r="F16" s="3"/>
      <c r="G16">
        <v>21</v>
      </c>
      <c r="H16" t="s">
        <v>19</v>
      </c>
      <c r="I16" s="3">
        <v>49.1</v>
      </c>
      <c r="K16">
        <v>21</v>
      </c>
      <c r="L16" t="s">
        <v>19</v>
      </c>
      <c r="M16" s="3">
        <v>49.1</v>
      </c>
    </row>
    <row r="17" spans="1:13" x14ac:dyDescent="0.25">
      <c r="A17">
        <v>22</v>
      </c>
      <c r="B17" t="s">
        <v>20</v>
      </c>
      <c r="C17">
        <v>49.5</v>
      </c>
      <c r="D17" s="3">
        <v>49.5</v>
      </c>
      <c r="E17" s="3">
        <v>49.5</v>
      </c>
      <c r="F17" s="3"/>
      <c r="G17">
        <v>22</v>
      </c>
      <c r="H17" t="s">
        <v>20</v>
      </c>
      <c r="I17" s="3">
        <v>49.5</v>
      </c>
      <c r="K17">
        <v>22</v>
      </c>
      <c r="L17" t="s">
        <v>20</v>
      </c>
      <c r="M17" s="3">
        <v>49.5</v>
      </c>
    </row>
    <row r="18" spans="1:13" x14ac:dyDescent="0.25">
      <c r="A18">
        <v>33</v>
      </c>
      <c r="B18" t="s">
        <v>21</v>
      </c>
      <c r="C18">
        <v>49</v>
      </c>
      <c r="D18" s="3">
        <v>49</v>
      </c>
      <c r="E18" s="3">
        <v>49</v>
      </c>
      <c r="F18" s="3"/>
      <c r="G18">
        <v>33</v>
      </c>
      <c r="H18" t="s">
        <v>21</v>
      </c>
      <c r="I18" s="3">
        <v>49</v>
      </c>
      <c r="K18">
        <v>33</v>
      </c>
      <c r="L18" t="s">
        <v>21</v>
      </c>
      <c r="M18" s="3">
        <v>49</v>
      </c>
    </row>
    <row r="19" spans="1:13" x14ac:dyDescent="0.25">
      <c r="A19">
        <v>34</v>
      </c>
      <c r="B19" t="s">
        <v>22</v>
      </c>
      <c r="C19">
        <v>39.1</v>
      </c>
      <c r="D19" s="3">
        <v>39.1</v>
      </c>
      <c r="E19" s="3">
        <v>39.1</v>
      </c>
      <c r="F19" s="3"/>
      <c r="G19">
        <v>34</v>
      </c>
      <c r="H19" t="s">
        <v>22</v>
      </c>
      <c r="I19" s="3">
        <v>39.1</v>
      </c>
      <c r="K19">
        <v>34</v>
      </c>
      <c r="L19" t="s">
        <v>22</v>
      </c>
      <c r="M19" s="3">
        <v>39.1</v>
      </c>
    </row>
    <row r="20" spans="1:13" x14ac:dyDescent="0.25">
      <c r="A20">
        <v>35</v>
      </c>
      <c r="B20" t="s">
        <v>23</v>
      </c>
      <c r="C20">
        <v>49.3</v>
      </c>
      <c r="D20" s="3">
        <v>49.3</v>
      </c>
      <c r="E20" s="3">
        <v>49.3</v>
      </c>
      <c r="F20" s="3"/>
      <c r="G20">
        <v>35</v>
      </c>
      <c r="H20" t="s">
        <v>23</v>
      </c>
      <c r="I20" s="3">
        <v>49.3</v>
      </c>
      <c r="K20">
        <v>35</v>
      </c>
      <c r="L20" t="s">
        <v>23</v>
      </c>
      <c r="M20" s="3">
        <v>49.3</v>
      </c>
    </row>
    <row r="21" spans="1:13" x14ac:dyDescent="0.25">
      <c r="A21">
        <v>36</v>
      </c>
      <c r="B21" t="s">
        <v>24</v>
      </c>
      <c r="C21">
        <v>49.3</v>
      </c>
      <c r="D21" s="3">
        <v>49.3</v>
      </c>
      <c r="E21" s="3">
        <v>49.3</v>
      </c>
      <c r="F21" s="3"/>
      <c r="G21">
        <v>36</v>
      </c>
      <c r="H21" t="s">
        <v>24</v>
      </c>
      <c r="I21" s="3">
        <v>49.3</v>
      </c>
      <c r="K21">
        <v>36</v>
      </c>
      <c r="L21" t="s">
        <v>24</v>
      </c>
      <c r="M21" s="3">
        <v>49.3</v>
      </c>
    </row>
    <row r="22" spans="1:13" x14ac:dyDescent="0.25">
      <c r="A22">
        <v>37</v>
      </c>
      <c r="B22" t="s">
        <v>25</v>
      </c>
      <c r="C22">
        <v>61.2</v>
      </c>
      <c r="D22" s="3">
        <v>61.2</v>
      </c>
      <c r="E22" s="3">
        <v>61.2</v>
      </c>
      <c r="F22" s="3"/>
      <c r="G22">
        <v>37</v>
      </c>
      <c r="H22" t="s">
        <v>25</v>
      </c>
      <c r="I22" s="3">
        <v>61.2</v>
      </c>
      <c r="K22">
        <v>37</v>
      </c>
      <c r="L22" t="s">
        <v>25</v>
      </c>
      <c r="M22" s="3">
        <v>61.2</v>
      </c>
    </row>
    <row r="23" spans="1:13" x14ac:dyDescent="0.25">
      <c r="A23">
        <v>38</v>
      </c>
      <c r="B23" t="s">
        <v>26</v>
      </c>
      <c r="C23">
        <v>95</v>
      </c>
      <c r="D23" s="3">
        <v>95</v>
      </c>
      <c r="E23" s="3">
        <v>95</v>
      </c>
      <c r="F23" s="3"/>
      <c r="G23">
        <v>38</v>
      </c>
      <c r="H23" t="s">
        <v>26</v>
      </c>
      <c r="I23" s="3">
        <v>95</v>
      </c>
      <c r="K23">
        <v>38</v>
      </c>
      <c r="L23" t="s">
        <v>26</v>
      </c>
      <c r="M23" s="3">
        <v>95</v>
      </c>
    </row>
    <row r="24" spans="1:13" x14ac:dyDescent="0.25">
      <c r="A24">
        <v>40</v>
      </c>
      <c r="B24" t="s">
        <v>27</v>
      </c>
      <c r="C24">
        <v>48.5</v>
      </c>
      <c r="D24" s="3">
        <v>48.5</v>
      </c>
      <c r="E24" s="3">
        <v>48.5</v>
      </c>
      <c r="F24" s="3"/>
      <c r="G24">
        <v>40</v>
      </c>
      <c r="H24" t="s">
        <v>27</v>
      </c>
      <c r="I24" s="3">
        <v>48.5</v>
      </c>
      <c r="K24">
        <v>40</v>
      </c>
      <c r="L24" t="s">
        <v>27</v>
      </c>
      <c r="M24" s="3">
        <v>48.5</v>
      </c>
    </row>
    <row r="25" spans="1:13" x14ac:dyDescent="0.25">
      <c r="A25">
        <v>41</v>
      </c>
      <c r="B25" t="s">
        <v>28</v>
      </c>
      <c r="C25">
        <v>38.700000000000003</v>
      </c>
      <c r="D25" s="3">
        <v>38.700000000000003</v>
      </c>
      <c r="E25" s="3">
        <v>38.700000000000003</v>
      </c>
      <c r="F25" s="3"/>
      <c r="G25">
        <v>41</v>
      </c>
      <c r="H25" t="s">
        <v>28</v>
      </c>
      <c r="I25" s="3">
        <v>38.700000000000003</v>
      </c>
      <c r="K25">
        <v>41</v>
      </c>
      <c r="L25" t="s">
        <v>28</v>
      </c>
      <c r="M25" s="3">
        <v>38.700000000000003</v>
      </c>
    </row>
    <row r="26" spans="1:13" x14ac:dyDescent="0.25">
      <c r="A26">
        <v>42</v>
      </c>
      <c r="B26" t="s">
        <v>29</v>
      </c>
      <c r="C26">
        <v>49.5</v>
      </c>
      <c r="D26" s="3">
        <v>49.5</v>
      </c>
      <c r="E26" s="3">
        <v>49.5</v>
      </c>
      <c r="F26" s="3"/>
      <c r="G26">
        <v>42</v>
      </c>
      <c r="H26" t="s">
        <v>29</v>
      </c>
      <c r="I26" s="3">
        <v>49.5</v>
      </c>
      <c r="K26">
        <v>42</v>
      </c>
      <c r="L26" t="s">
        <v>29</v>
      </c>
      <c r="M26" s="3">
        <v>49.5</v>
      </c>
    </row>
    <row r="27" spans="1:13" x14ac:dyDescent="0.25">
      <c r="A27">
        <v>43</v>
      </c>
      <c r="B27" t="s">
        <v>30</v>
      </c>
      <c r="C27">
        <v>49.5</v>
      </c>
      <c r="D27" s="3">
        <v>49.5</v>
      </c>
      <c r="E27" s="3">
        <v>49.5</v>
      </c>
      <c r="F27" s="3"/>
      <c r="G27">
        <v>43</v>
      </c>
      <c r="H27" t="s">
        <v>30</v>
      </c>
      <c r="I27" s="3">
        <v>49.5</v>
      </c>
      <c r="K27">
        <v>43</v>
      </c>
      <c r="L27" t="s">
        <v>30</v>
      </c>
      <c r="M27" s="3">
        <v>49.5</v>
      </c>
    </row>
    <row r="28" spans="1:13" x14ac:dyDescent="0.25">
      <c r="A28">
        <v>137</v>
      </c>
      <c r="B28" t="s">
        <v>31</v>
      </c>
      <c r="C28">
        <v>59.5</v>
      </c>
      <c r="D28" s="3">
        <v>59.5</v>
      </c>
      <c r="E28" s="3">
        <v>59.5</v>
      </c>
      <c r="F28" s="3"/>
      <c r="G28">
        <v>137</v>
      </c>
      <c r="H28" t="s">
        <v>31</v>
      </c>
      <c r="I28" s="3">
        <v>59.5</v>
      </c>
      <c r="K28">
        <v>137</v>
      </c>
      <c r="L28" t="s">
        <v>31</v>
      </c>
      <c r="M28" s="3">
        <v>59.5</v>
      </c>
    </row>
    <row r="29" spans="1:13" x14ac:dyDescent="0.25">
      <c r="A29">
        <v>189</v>
      </c>
      <c r="B29" t="s">
        <v>32</v>
      </c>
      <c r="C29">
        <v>46.4</v>
      </c>
      <c r="D29" s="3">
        <v>46.4</v>
      </c>
      <c r="E29" s="3">
        <v>46.4</v>
      </c>
      <c r="F29" s="3"/>
      <c r="G29">
        <v>189</v>
      </c>
      <c r="H29" t="s">
        <v>32</v>
      </c>
      <c r="I29" s="3">
        <v>46.4</v>
      </c>
      <c r="K29">
        <v>189</v>
      </c>
      <c r="L29" t="s">
        <v>32</v>
      </c>
      <c r="M29" s="3">
        <v>46.4</v>
      </c>
    </row>
    <row r="30" spans="1:13" x14ac:dyDescent="0.25">
      <c r="A30">
        <v>311</v>
      </c>
      <c r="B30" t="s">
        <v>33</v>
      </c>
      <c r="C30">
        <v>49.2</v>
      </c>
      <c r="D30" s="3">
        <v>49.2</v>
      </c>
      <c r="E30" s="3">
        <v>49.2</v>
      </c>
      <c r="F30" s="3"/>
      <c r="G30">
        <v>311</v>
      </c>
      <c r="H30" t="s">
        <v>33</v>
      </c>
      <c r="I30" s="3">
        <v>49.2</v>
      </c>
      <c r="K30">
        <v>311</v>
      </c>
      <c r="L30" t="s">
        <v>33</v>
      </c>
      <c r="M30" s="3">
        <v>49.2</v>
      </c>
    </row>
    <row r="31" spans="1:13" x14ac:dyDescent="0.25">
      <c r="A31" t="s">
        <v>36</v>
      </c>
      <c r="D31" s="3">
        <v>95</v>
      </c>
      <c r="E31" s="3">
        <v>50.837837837837853</v>
      </c>
      <c r="F31" s="3"/>
      <c r="G31" t="s">
        <v>36</v>
      </c>
      <c r="I31" s="3">
        <v>1355.8000000000002</v>
      </c>
      <c r="K31" t="s">
        <v>36</v>
      </c>
      <c r="M31" s="3">
        <v>1355.8000000000002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workbookViewId="0">
      <selection sqref="A1:G38"/>
    </sheetView>
  </sheetViews>
  <sheetFormatPr defaultRowHeight="15" x14ac:dyDescent="0.25"/>
  <cols>
    <col min="1" max="1" width="9" customWidth="1"/>
    <col min="2" max="2" width="7.85546875" customWidth="1"/>
    <col min="3" max="3" width="21.85546875" customWidth="1"/>
    <col min="4" max="5" width="14.42578125" customWidth="1"/>
    <col min="6" max="6" width="29.28515625" customWidth="1"/>
    <col min="7" max="7" width="32.7109375" customWidth="1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>
        <v>1</v>
      </c>
      <c r="B2">
        <v>1</v>
      </c>
      <c r="C2" t="s">
        <v>7</v>
      </c>
      <c r="D2">
        <v>1</v>
      </c>
      <c r="E2">
        <v>1</v>
      </c>
      <c r="F2">
        <v>48.3</v>
      </c>
      <c r="G2">
        <v>48.3</v>
      </c>
    </row>
    <row r="3" spans="1:7" x14ac:dyDescent="0.25">
      <c r="A3">
        <v>2</v>
      </c>
      <c r="B3">
        <v>2</v>
      </c>
      <c r="C3" t="s">
        <v>8</v>
      </c>
      <c r="D3">
        <v>1</v>
      </c>
      <c r="E3">
        <v>1</v>
      </c>
      <c r="F3">
        <v>56.8</v>
      </c>
      <c r="G3">
        <v>56.8</v>
      </c>
    </row>
    <row r="4" spans="1:7" x14ac:dyDescent="0.25">
      <c r="A4">
        <v>3</v>
      </c>
      <c r="B4">
        <v>3</v>
      </c>
      <c r="C4" t="s">
        <v>9</v>
      </c>
      <c r="D4">
        <v>1</v>
      </c>
      <c r="E4">
        <v>1</v>
      </c>
      <c r="F4">
        <v>44.7</v>
      </c>
      <c r="G4">
        <v>44.7</v>
      </c>
    </row>
    <row r="5" spans="1:7" x14ac:dyDescent="0.25">
      <c r="A5">
        <v>4</v>
      </c>
      <c r="B5">
        <v>12</v>
      </c>
      <c r="C5" t="s">
        <v>10</v>
      </c>
      <c r="D5">
        <v>1</v>
      </c>
      <c r="E5">
        <v>1</v>
      </c>
      <c r="F5">
        <v>47.3</v>
      </c>
      <c r="G5">
        <v>47.3</v>
      </c>
    </row>
    <row r="6" spans="1:7" x14ac:dyDescent="0.25">
      <c r="A6">
        <v>5</v>
      </c>
      <c r="B6">
        <v>13</v>
      </c>
      <c r="C6" t="s">
        <v>11</v>
      </c>
      <c r="D6">
        <v>1</v>
      </c>
      <c r="E6">
        <v>1</v>
      </c>
      <c r="F6">
        <v>35.9</v>
      </c>
      <c r="G6">
        <v>35.9</v>
      </c>
    </row>
    <row r="7" spans="1:7" x14ac:dyDescent="0.25">
      <c r="A7">
        <v>6</v>
      </c>
      <c r="B7">
        <v>14</v>
      </c>
      <c r="C7" t="s">
        <v>12</v>
      </c>
      <c r="D7">
        <v>1</v>
      </c>
      <c r="E7">
        <v>1</v>
      </c>
      <c r="F7">
        <v>47.4</v>
      </c>
      <c r="G7">
        <v>47.4</v>
      </c>
    </row>
    <row r="8" spans="1:7" x14ac:dyDescent="0.25">
      <c r="A8">
        <v>7</v>
      </c>
      <c r="B8">
        <v>15</v>
      </c>
      <c r="C8" t="s">
        <v>13</v>
      </c>
      <c r="D8">
        <v>1</v>
      </c>
      <c r="E8">
        <v>2</v>
      </c>
      <c r="F8">
        <v>49</v>
      </c>
      <c r="G8">
        <v>24.5</v>
      </c>
    </row>
    <row r="9" spans="1:7" x14ac:dyDescent="0.25">
      <c r="A9">
        <v>8</v>
      </c>
      <c r="B9">
        <v>15</v>
      </c>
      <c r="C9" t="s">
        <v>13</v>
      </c>
      <c r="D9">
        <v>1</v>
      </c>
      <c r="E9">
        <v>2</v>
      </c>
      <c r="F9">
        <v>49</v>
      </c>
      <c r="G9">
        <v>24.5</v>
      </c>
    </row>
    <row r="10" spans="1:7" x14ac:dyDescent="0.25">
      <c r="A10">
        <v>9</v>
      </c>
      <c r="B10">
        <v>16</v>
      </c>
      <c r="C10" t="s">
        <v>14</v>
      </c>
      <c r="D10">
        <v>1</v>
      </c>
      <c r="E10">
        <v>1</v>
      </c>
      <c r="F10">
        <v>60</v>
      </c>
      <c r="G10">
        <v>60</v>
      </c>
    </row>
    <row r="11" spans="1:7" x14ac:dyDescent="0.25">
      <c r="A11">
        <v>10</v>
      </c>
      <c r="B11">
        <v>17</v>
      </c>
      <c r="C11" t="s">
        <v>15</v>
      </c>
      <c r="D11">
        <v>1</v>
      </c>
      <c r="E11">
        <v>1</v>
      </c>
      <c r="F11">
        <v>46.8</v>
      </c>
      <c r="G11">
        <v>46.8</v>
      </c>
    </row>
    <row r="12" spans="1:7" x14ac:dyDescent="0.25">
      <c r="A12">
        <v>11</v>
      </c>
      <c r="B12">
        <v>18</v>
      </c>
      <c r="C12" t="s">
        <v>16</v>
      </c>
      <c r="D12">
        <v>1</v>
      </c>
      <c r="E12">
        <v>1</v>
      </c>
      <c r="F12">
        <v>49.7</v>
      </c>
      <c r="G12">
        <v>49.7</v>
      </c>
    </row>
    <row r="13" spans="1:7" x14ac:dyDescent="0.25">
      <c r="A13">
        <v>12</v>
      </c>
      <c r="B13">
        <v>19</v>
      </c>
      <c r="C13" t="s">
        <v>17</v>
      </c>
      <c r="D13">
        <v>1</v>
      </c>
      <c r="E13">
        <v>1</v>
      </c>
      <c r="F13">
        <v>48.6</v>
      </c>
      <c r="G13">
        <v>48.6</v>
      </c>
    </row>
    <row r="14" spans="1:7" x14ac:dyDescent="0.25">
      <c r="A14">
        <v>13</v>
      </c>
      <c r="B14">
        <v>20</v>
      </c>
      <c r="C14" t="s">
        <v>18</v>
      </c>
      <c r="D14">
        <v>1</v>
      </c>
      <c r="E14">
        <v>1</v>
      </c>
      <c r="F14">
        <v>38.5</v>
      </c>
      <c r="G14">
        <v>38.5</v>
      </c>
    </row>
    <row r="15" spans="1:7" x14ac:dyDescent="0.25">
      <c r="A15">
        <v>14</v>
      </c>
      <c r="B15">
        <v>21</v>
      </c>
      <c r="C15" t="s">
        <v>19</v>
      </c>
      <c r="D15">
        <v>1</v>
      </c>
      <c r="E15">
        <v>1</v>
      </c>
      <c r="F15">
        <v>49.1</v>
      </c>
      <c r="G15">
        <v>49.1</v>
      </c>
    </row>
    <row r="16" spans="1:7" x14ac:dyDescent="0.25">
      <c r="A16">
        <v>15</v>
      </c>
      <c r="B16">
        <v>22</v>
      </c>
      <c r="C16" t="s">
        <v>20</v>
      </c>
      <c r="D16">
        <v>1</v>
      </c>
      <c r="E16">
        <v>3</v>
      </c>
      <c r="F16">
        <v>49.5</v>
      </c>
      <c r="G16">
        <v>16.5</v>
      </c>
    </row>
    <row r="17" spans="1:7" x14ac:dyDescent="0.25">
      <c r="A17">
        <v>16</v>
      </c>
      <c r="B17">
        <v>22</v>
      </c>
      <c r="C17" t="s">
        <v>20</v>
      </c>
      <c r="D17">
        <v>1</v>
      </c>
      <c r="E17">
        <v>3</v>
      </c>
      <c r="F17">
        <v>49.5</v>
      </c>
      <c r="G17">
        <v>16.5</v>
      </c>
    </row>
    <row r="18" spans="1:7" x14ac:dyDescent="0.25">
      <c r="A18">
        <v>17</v>
      </c>
      <c r="B18">
        <v>22</v>
      </c>
      <c r="C18" t="s">
        <v>20</v>
      </c>
      <c r="D18">
        <v>1</v>
      </c>
      <c r="E18">
        <v>3</v>
      </c>
      <c r="F18">
        <v>49.5</v>
      </c>
      <c r="G18">
        <v>16.5</v>
      </c>
    </row>
    <row r="19" spans="1:7" x14ac:dyDescent="0.25">
      <c r="A19">
        <v>18</v>
      </c>
      <c r="B19">
        <v>33</v>
      </c>
      <c r="C19" t="s">
        <v>21</v>
      </c>
      <c r="D19">
        <v>1</v>
      </c>
      <c r="E19">
        <v>1</v>
      </c>
      <c r="F19">
        <v>49</v>
      </c>
      <c r="G19">
        <v>49</v>
      </c>
    </row>
    <row r="20" spans="1:7" x14ac:dyDescent="0.25">
      <c r="A20">
        <v>19</v>
      </c>
      <c r="B20">
        <v>34</v>
      </c>
      <c r="C20" t="s">
        <v>22</v>
      </c>
      <c r="D20">
        <v>1</v>
      </c>
      <c r="E20">
        <v>3</v>
      </c>
      <c r="F20">
        <v>39.1</v>
      </c>
      <c r="G20">
        <v>13.033300000000001</v>
      </c>
    </row>
    <row r="21" spans="1:7" x14ac:dyDescent="0.25">
      <c r="A21">
        <v>20</v>
      </c>
      <c r="B21">
        <v>34</v>
      </c>
      <c r="C21" t="s">
        <v>22</v>
      </c>
      <c r="D21">
        <v>2</v>
      </c>
      <c r="E21">
        <v>3</v>
      </c>
      <c r="F21">
        <v>39.1</v>
      </c>
      <c r="G21">
        <v>26.066700000000001</v>
      </c>
    </row>
    <row r="22" spans="1:7" x14ac:dyDescent="0.25">
      <c r="A22">
        <v>21</v>
      </c>
      <c r="B22">
        <v>35</v>
      </c>
      <c r="C22" t="s">
        <v>23</v>
      </c>
      <c r="D22">
        <v>1</v>
      </c>
      <c r="E22">
        <v>1</v>
      </c>
      <c r="F22">
        <v>49.3</v>
      </c>
      <c r="G22">
        <v>49.3</v>
      </c>
    </row>
    <row r="23" spans="1:7" x14ac:dyDescent="0.25">
      <c r="A23">
        <v>22</v>
      </c>
      <c r="B23">
        <v>36</v>
      </c>
      <c r="C23" t="s">
        <v>24</v>
      </c>
      <c r="D23">
        <v>1</v>
      </c>
      <c r="E23">
        <v>1</v>
      </c>
      <c r="F23">
        <v>49.3</v>
      </c>
      <c r="G23">
        <v>49.3</v>
      </c>
    </row>
    <row r="24" spans="1:7" x14ac:dyDescent="0.25">
      <c r="A24">
        <v>23</v>
      </c>
      <c r="B24">
        <v>37</v>
      </c>
      <c r="C24" t="s">
        <v>25</v>
      </c>
      <c r="D24">
        <v>1</v>
      </c>
      <c r="E24">
        <v>1</v>
      </c>
      <c r="F24">
        <v>61.2</v>
      </c>
      <c r="G24">
        <v>61.2</v>
      </c>
    </row>
    <row r="25" spans="1:7" x14ac:dyDescent="0.25">
      <c r="A25">
        <v>24</v>
      </c>
      <c r="B25">
        <v>38</v>
      </c>
      <c r="C25" t="s">
        <v>26</v>
      </c>
      <c r="D25">
        <v>1</v>
      </c>
      <c r="E25">
        <v>4</v>
      </c>
      <c r="F25">
        <v>95</v>
      </c>
      <c r="G25">
        <v>23.75</v>
      </c>
    </row>
    <row r="26" spans="1:7" x14ac:dyDescent="0.25">
      <c r="A26">
        <v>25</v>
      </c>
      <c r="B26">
        <v>38</v>
      </c>
      <c r="C26" t="s">
        <v>26</v>
      </c>
      <c r="D26">
        <v>3</v>
      </c>
      <c r="E26">
        <v>4</v>
      </c>
      <c r="F26">
        <v>95</v>
      </c>
      <c r="G26">
        <v>71.25</v>
      </c>
    </row>
    <row r="27" spans="1:7" x14ac:dyDescent="0.25">
      <c r="A27">
        <v>26</v>
      </c>
      <c r="B27">
        <v>40</v>
      </c>
      <c r="C27" t="s">
        <v>27</v>
      </c>
      <c r="D27">
        <v>1</v>
      </c>
      <c r="E27">
        <v>2</v>
      </c>
      <c r="F27">
        <v>48.5</v>
      </c>
      <c r="G27">
        <v>24.25</v>
      </c>
    </row>
    <row r="28" spans="1:7" x14ac:dyDescent="0.25">
      <c r="A28">
        <v>27</v>
      </c>
      <c r="B28">
        <v>40</v>
      </c>
      <c r="C28" t="s">
        <v>27</v>
      </c>
      <c r="D28">
        <v>1</v>
      </c>
      <c r="E28">
        <v>2</v>
      </c>
      <c r="F28">
        <v>48.5</v>
      </c>
      <c r="G28">
        <v>24.25</v>
      </c>
    </row>
    <row r="29" spans="1:7" x14ac:dyDescent="0.25">
      <c r="A29">
        <v>28</v>
      </c>
      <c r="B29">
        <v>41</v>
      </c>
      <c r="C29" t="s">
        <v>28</v>
      </c>
      <c r="D29">
        <v>1</v>
      </c>
      <c r="E29">
        <v>1</v>
      </c>
      <c r="F29">
        <v>38.700000000000003</v>
      </c>
      <c r="G29">
        <v>38.700000000000003</v>
      </c>
    </row>
    <row r="30" spans="1:7" x14ac:dyDescent="0.25">
      <c r="A30">
        <v>29</v>
      </c>
      <c r="B30">
        <v>42</v>
      </c>
      <c r="C30" t="s">
        <v>29</v>
      </c>
      <c r="D30">
        <v>1</v>
      </c>
      <c r="E30">
        <v>1</v>
      </c>
      <c r="F30">
        <v>49.5</v>
      </c>
      <c r="G30">
        <v>49.5</v>
      </c>
    </row>
    <row r="31" spans="1:7" x14ac:dyDescent="0.25">
      <c r="A31">
        <v>30</v>
      </c>
      <c r="B31">
        <v>43</v>
      </c>
      <c r="C31" t="s">
        <v>30</v>
      </c>
      <c r="D31">
        <v>1</v>
      </c>
      <c r="E31">
        <v>3</v>
      </c>
      <c r="F31">
        <v>49.5</v>
      </c>
      <c r="G31">
        <v>16.5</v>
      </c>
    </row>
    <row r="32" spans="1:7" x14ac:dyDescent="0.25">
      <c r="A32">
        <v>31</v>
      </c>
      <c r="B32">
        <v>43</v>
      </c>
      <c r="C32" t="s">
        <v>30</v>
      </c>
      <c r="D32">
        <v>1</v>
      </c>
      <c r="E32">
        <v>3</v>
      </c>
      <c r="F32">
        <v>49.5</v>
      </c>
      <c r="G32">
        <v>16.5</v>
      </c>
    </row>
    <row r="33" spans="1:7" x14ac:dyDescent="0.25">
      <c r="A33">
        <v>32</v>
      </c>
      <c r="B33">
        <v>43</v>
      </c>
      <c r="C33" t="s">
        <v>30</v>
      </c>
      <c r="D33">
        <v>1</v>
      </c>
      <c r="E33">
        <v>3</v>
      </c>
      <c r="F33">
        <v>49.5</v>
      </c>
      <c r="G33">
        <v>16.5</v>
      </c>
    </row>
    <row r="34" spans="1:7" x14ac:dyDescent="0.25">
      <c r="A34">
        <v>33</v>
      </c>
      <c r="B34">
        <v>137</v>
      </c>
      <c r="C34" t="s">
        <v>31</v>
      </c>
      <c r="F34">
        <v>59.5</v>
      </c>
    </row>
    <row r="35" spans="1:7" x14ac:dyDescent="0.25">
      <c r="A35">
        <v>34</v>
      </c>
      <c r="B35">
        <v>189</v>
      </c>
      <c r="C35" t="s">
        <v>32</v>
      </c>
      <c r="D35">
        <v>3</v>
      </c>
      <c r="E35">
        <v>4</v>
      </c>
      <c r="F35">
        <v>46.4</v>
      </c>
      <c r="G35">
        <v>34.799999999999997</v>
      </c>
    </row>
    <row r="36" spans="1:7" x14ac:dyDescent="0.25">
      <c r="A36">
        <v>35</v>
      </c>
      <c r="B36">
        <v>189</v>
      </c>
      <c r="C36" t="s">
        <v>32</v>
      </c>
      <c r="D36">
        <v>1</v>
      </c>
      <c r="E36">
        <v>4</v>
      </c>
      <c r="F36">
        <v>46.4</v>
      </c>
      <c r="G36">
        <v>11.6</v>
      </c>
    </row>
    <row r="37" spans="1:7" x14ac:dyDescent="0.25">
      <c r="A37">
        <v>36</v>
      </c>
      <c r="B37">
        <v>311</v>
      </c>
      <c r="C37" t="s">
        <v>33</v>
      </c>
      <c r="D37">
        <v>3</v>
      </c>
      <c r="E37">
        <v>4</v>
      </c>
      <c r="F37">
        <v>49.2</v>
      </c>
      <c r="G37">
        <v>36.9</v>
      </c>
    </row>
    <row r="38" spans="1:7" x14ac:dyDescent="0.25">
      <c r="A38">
        <v>37</v>
      </c>
      <c r="B38">
        <v>311</v>
      </c>
      <c r="C38" t="s">
        <v>33</v>
      </c>
      <c r="D38">
        <v>1</v>
      </c>
      <c r="E38">
        <v>4</v>
      </c>
      <c r="F38">
        <v>49.2</v>
      </c>
      <c r="G38">
        <v>12.3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c D A A B Q S w M E F A A C A A g A g G Q 2 U Z S F o P G k A A A A 9 Q A A A B I A H A B D b 2 5 m a W c v U G F j a 2 F n Z S 5 4 b W w g o h g A K K A U A A A A A A A A A A A A A A A A A A A A A A A A A A A A h Y 9 N D o I w G E S v Q r q n B Y x K y E d Z u J X E a D R u m 1 q h E Y r p j + V u L j y S V x C j q D u X 8 + Y t Z u 7 X G x R 9 2 w Q X o Y 3 s V I 5 i H K F A K N 4 d p K p y 5 O w x T F F B Y c X 4 i V U i G G R l s t 4 c c l R b e 8 4 I 8 d 5 j P 8 G d r k g S R T H Z l 8 s N r 0 X L 0 E e W / + V Q K m O Z 4 g J R 2 L 3 G 0 A S n U x z P 5 j g C M j I o p f r 2 y T D 3 2 f 5 A W L j G O i 2 o d u F 6 C 2 S M Q N 4 X 6 A N Q S w M E F A A C A A g A g G Q 2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B k N l H J S t G Y w Q A A A N s A A A A T A B w A R m 9 y b X V s Y X M v U 2 V j d G l v b j E u b S C i G A A o o B Q A A A A A A A A A A A A A A A A A A A A A A A A A A A A r T k 0 u y c z P U w i G 0 I b W v F y 8 X M U Z i U W p K Q o X F l 3 Y c G H j h d 0 X d l x s u 7 D B U M F W I S Q x K S d V z 7 0 o v 7 R A w 7 U i O T V H z 7 m 0 q C g 1 r y Q 8 v y g 7 K T 8 / W 0 O z O t o v M T f V V g l N s 1 J s b b R z f l 4 J U G 2 s j k K 1 0 q O W a Q o X d l 3 Y p K S j o H R h F l D p l g s b L j Z e b L r Y c G H f h U 0 X u y / s V L i w F 8 j c c 2 H r x Q a w o v l A s / Z d 7 A Q p v d i j c G E / V L L z w l a g w h 0 X + x U 0 Q O b p X d i j q V S r U 1 2 r a Q 0 A U E s B A i 0 A F A A C A A g A g G Q 2 U Z S F o P G k A A A A 9 Q A A A B I A A A A A A A A A A A A A A A A A A A A A A E N v b m Z p Z y 9 Q Y W N r Y W d l L n h t b F B L A Q I t A B Q A A g A I A I B k N l E P y u m r p A A A A O k A A A A T A A A A A A A A A A A A A A A A A P A A A A B b Q 2 9 u d G V u d F 9 U e X B l c 1 0 u e G 1 s U E s B A i 0 A F A A C A A g A g G Q 2 U c l K 0 Z j B A A A A 2 w A A A B M A A A A A A A A A A A A A A A A A 4 Q E A A E Z v c m 1 1 b G F z L 1 N l Y 3 R p b 2 4 x L m 1 Q S w U G A A A A A A M A A w D C A A A A 7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Q o A A A A A A A B 7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Q a X Z v d E 9 i a m V j d E 5 h b W U i I F Z h b H V l P S J z 0 Y H Q s t C + 0 L T Q v d C w 0 Y 8 g 0 Y L Q s N C x 0 L v Q u N G G I d C h 0 L L Q v t C 0 0 L 3 Q s N G P I N G C 0 L D Q s d C 7 0 L j R h t C w M y I g L z 4 8 R W 5 0 c n k g V H l w Z T 0 i U m V j b 3 Z l c n l U Y X J n Z X R T a G V l d C I g V m F s d W U 9 I n P R g d C y 0 L 7 Q t N C 9 0 L D R j y D R g t C w 0 L H Q u 9 C 4 0 Y Y i I C 8 + P E V u d H J 5 I F R 5 c G U 9 I l J l Y 2 9 2 Z X J 5 V G F y Z 2 V 0 Q 2 9 s d W 1 u I i B W Y W x 1 Z T 0 i b D E x I i A v P j x F b n R y e S B U e X B l P S J S Z W N v d m V y e V R h c m d l d F J v d y I g V m F s d W U 9 I m w z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+ K E l i D Q u t C y J n F 1 b 3 Q 7 L C Z x d W 9 0 O 9 C a 0 L D Q t N C w 0 Y H R g t G A 0 L 7 Q s t G L 0 L k g 0 L 3 Q v t C 8 0 L X R g C Z x d W 9 0 O y w m c X V v d D v Q n 9 C 7 0 L 7 R i d C w 0 L T R j C D Q v 9 C + 0 L z Q t d G J 0 L X Q v d C 4 0 Y 8 g K N C 6 0 L I u 0 L w p J n F 1 b 3 Q 7 X S w m c X V v d D t x d W V y e V J l b G F 0 a W 9 u c 2 h p c H M m c X V v d D s 6 W 1 0 s J n F 1 b 3 Q 7 Y 2 9 s d W 1 u S W R l b n R p d G l l c y Z x d W 9 0 O z p b J n F 1 b 3 Q 7 U 2 V j d G l v b j E v 0 K L Q s N C x 0 L v Q u N G G 0 L A x L 1 N v d X J j Z S 5 7 4 o S W I N C 6 0 L I s M H 0 m c X V v d D s s J n F 1 b 3 Q 7 U 2 V j d G l v b j E v 0 K L Q s N C x 0 L v Q u N G G 0 L A x L 1 N v d X J j Z S 5 7 0 J r Q s N C 0 0 L D R g d G C 0 Y D Q v t C y 0 Y v Q u S D Q v d C + 0 L z Q t d G A L D F 9 J n F 1 b 3 Q 7 L C Z x d W 9 0 O 1 N l Y 3 R p b 2 4 x L 9 C i 0 L D Q s d C 7 0 L j R h t C w M S 9 T b 3 V y Y 2 U u e 9 C f 0 L v Q v t G J 0 L D Q t N G M I N C / 0 L 7 Q v N C 1 0 Y n Q t d C 9 0 L j R j y A o 0 L r Q s i 7 Q v C k s M n 0 m c X V v d D t d L C Z x d W 9 0 O 0 N v b H V t b k N v d W 5 0 J n F 1 b 3 Q 7 O j M s J n F 1 b 3 Q 7 S 2 V 5 Q 2 9 s d W 1 u T m F t Z X M m c X V v d D s 6 W y Z x d W 9 0 O + K E l i D Q u t C y J n F 1 b 3 Q 7 L C Z x d W 9 0 O 9 C a 0 L D Q t N C w 0 Y H R g t G A 0 L 7 Q s t G L 0 L k g 0 L 3 Q v t C 8 0 L X R g C Z x d W 9 0 O y w m c X V v d D v Q n 9 C 7 0 L 7 R i d C w 0 L T R j C D Q v 9 C + 0 L z Q t d G J 0 L X Q v d C 4 0 Y 8 g K N C 6 0 L I u 0 L w p J n F 1 b 3 Q 7 X S w m c X V v d D t D b 2 x 1 b W 5 J Z G V u d G l 0 a W V z J n F 1 b 3 Q 7 O l s m c X V v d D t T Z W N 0 a W 9 u M S / Q o t C w 0 L H Q u 9 C 4 0 Y b Q s D E v U 2 9 1 c m N l L n v i h J Y g 0 L r Q s i w w f S Z x d W 9 0 O y w m c X V v d D t T Z W N 0 a W 9 u M S / Q o t C w 0 L H Q u 9 C 4 0 Y b Q s D E v U 2 9 1 c m N l L n v Q m t C w 0 L T Q s N G B 0 Y L R g N C + 0 L L R i 9 C 5 I N C 9 0 L 7 Q v N C 1 0 Y A s M X 0 m c X V v d D s s J n F 1 b 3 Q 7 U 2 V j d G l v b j E v 0 K L Q s N C x 0 L v Q u N G G 0 L A x L 1 N v d X J j Z S 5 7 0 J / Q u 9 C + 0 Y n Q s N C 0 0 Y w g 0 L / Q v t C 8 0 L X R i d C 1 0 L 3 Q u N G P I C j Q u t C y L t C 8 K S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o S W I N C 6 0 L I m c X V v d D s s J n F 1 b 3 Q 7 0 J r Q s N C 0 0 L D R g d G C 0 Y D Q v t C y 0 Y v Q u S D Q v d C + 0 L z Q t d G A J n F 1 b 3 Q 7 L C Z x d W 9 0 O 9 C f 0 L v Q v t G J 0 L D Q t N G M I N C / 0 L 7 Q v N C 1 0 Y n Q t d C 9 0 L j R j y A o 0 L r Q s i 7 Q v C k m c X V v d D t d I i A v P j x F b n R y e S B U e X B l P S J G a W x s Q 2 9 s d W 1 u V H l w Z X M i I F Z h b H V l P S J z Q U F B Q S I g L z 4 8 R W 5 0 c n k g V H l w Z T 0 i R m l s b E x h c 3 R V c G R h d G V k I i B W Y W x 1 Z T 0 i Z D I w M j A t M D k t M j J U M D k 6 M z Q 6 N D c u M z Q 3 M T k 5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3 I i A v P j x F b n R y e S B U e X B l P S J B Z G R l Z F R v R G F 0 Y U 1 v Z G V s I i B W Y W x 1 Z T 0 i b D A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4 Y x 3 J g 3 4 Z H u v j y B c Y 6 F r o A A A A A A g A A A A A A A 2 Y A A M A A A A A Q A A A A q 5 h N v I L 5 f l n s 5 p 7 7 c Q D D 5 w A A A A A E g A A A o A A A A B A A A A C f L Z b L 6 d q F e g n B B s e z 4 K R C U A A A A C C w o 8 w Q 7 d I N A B E e T k D + E U e v 0 b s 2 Y f s I b N h M G g x m r o R L 2 P W K h U / z j / t 4 A 8 I 3 A 0 M H G V I 9 m r H s G + W O t f H Y M Q l 0 W t 8 0 7 P d s b 7 1 u C R B 8 Z A s l k C U c F A A A A B 0 b f a 2 e z J C G p s v A e q w R 5 F K O s K Q p < / D a t a M a s h u p > 
</file>

<file path=customXml/itemProps1.xml><?xml version="1.0" encoding="utf-8"?>
<ds:datastoreItem xmlns:ds="http://schemas.openxmlformats.org/officeDocument/2006/customXml" ds:itemID="{5752A73B-8C0E-48FE-8395-2910BC907F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таблиц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Музыкин Михаил Александрович</cp:lastModifiedBy>
  <dcterms:created xsi:type="dcterms:W3CDTF">2020-09-21T17:38:00Z</dcterms:created>
  <dcterms:modified xsi:type="dcterms:W3CDTF">2020-09-22T09:36:58Z</dcterms:modified>
</cp:coreProperties>
</file>