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Склад" sheetId="3" r:id="rId1"/>
    <sheet name="Р.1" sheetId="11" r:id="rId2"/>
    <sheet name="Р.2" sheetId="15" r:id="rId3"/>
    <sheet name="Р.3" sheetId="16" r:id="rId4"/>
  </sheets>
  <definedNames>
    <definedName name="_xlnm._FilterDatabase" localSheetId="0" hidden="1">Склад!$C$4:$J$9</definedName>
  </definedNames>
  <calcPr calcId="152511"/>
</workbook>
</file>

<file path=xl/calcChain.xml><?xml version="1.0" encoding="utf-8"?>
<calcChain xmlns="http://schemas.openxmlformats.org/spreadsheetml/2006/main">
  <c r="K6" i="3" l="1"/>
  <c r="K7" i="3"/>
  <c r="K8" i="3"/>
  <c r="K9" i="3"/>
  <c r="K5" i="3"/>
  <c r="J6" i="3"/>
  <c r="J9" i="3" l="1"/>
  <c r="J8" i="3"/>
  <c r="J7" i="3"/>
  <c r="J5" i="3"/>
</calcChain>
</file>

<file path=xl/sharedStrings.xml><?xml version="1.0" encoding="utf-8"?>
<sst xmlns="http://schemas.openxmlformats.org/spreadsheetml/2006/main" count="37" uniqueCount="19">
  <si>
    <t>Наименование</t>
  </si>
  <si>
    <t>Рецепт</t>
  </si>
  <si>
    <t>Ед. изм.</t>
  </si>
  <si>
    <t>ИТОГО</t>
  </si>
  <si>
    <t>гр.</t>
  </si>
  <si>
    <t>Проверка  рецепта</t>
  </si>
  <si>
    <t xml:space="preserve">Название </t>
  </si>
  <si>
    <t>Хлеб</t>
  </si>
  <si>
    <t>Соль</t>
  </si>
  <si>
    <t>Макароны</t>
  </si>
  <si>
    <t>грамм</t>
  </si>
  <si>
    <t>Рис</t>
  </si>
  <si>
    <t>Яицо</t>
  </si>
  <si>
    <t>приход
/расход 1</t>
  </si>
  <si>
    <t>приход
/расход 2</t>
  </si>
  <si>
    <t>приход
/расход 3</t>
  </si>
  <si>
    <t>приход
/расход 4</t>
  </si>
  <si>
    <t>приход
/расход 5</t>
  </si>
  <si>
    <t>Наименование рецепта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</si>
</sst>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4" borderId="1" xfId="0" applyFont="1" applyFill="1" applyBorder="1"/>
    <xf numFmtId="0" fontId="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Font="1" applyBorder="1" applyAlignment="1">
      <alignment vertical="center"/>
    </xf>
    <xf numFmtId="165" fontId="2" fillId="3" borderId="1" xfId="0" applyNumberFormat="1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/>
    <xf numFmtId="165" fontId="1" fillId="4" borderId="1" xfId="0" applyNumberFormat="1" applyFont="1" applyFill="1" applyBorder="1"/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Medium9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9"/>
  <sheetViews>
    <sheetView tabSelected="1" zoomScaleNormal="100" workbookViewId="0">
      <selection activeCell="C4" sqref="C4"/>
    </sheetView>
  </sheetViews>
  <sheetFormatPr defaultRowHeight="15" x14ac:dyDescent="0.25"/>
  <cols>
    <col min="1" max="1" width="2.42578125" customWidth="1"/>
    <col min="2" max="2" width="3.140625" bestFit="1" customWidth="1"/>
    <col min="3" max="3" width="25.42578125" customWidth="1"/>
    <col min="5" max="9" width="8.7109375" customWidth="1"/>
    <col min="11" max="11" width="10.140625" customWidth="1"/>
  </cols>
  <sheetData>
    <row r="1" spans="2:11" ht="12.75" customHeight="1" x14ac:dyDescent="0.25"/>
    <row r="2" spans="2:11" ht="12.75" customHeight="1" x14ac:dyDescent="0.25">
      <c r="C2" s="5">
        <v>2</v>
      </c>
      <c r="D2" s="11" t="s">
        <v>1</v>
      </c>
    </row>
    <row r="3" spans="2:11" ht="12.75" customHeight="1" x14ac:dyDescent="0.25"/>
    <row r="4" spans="2:11" ht="45" x14ac:dyDescent="0.25">
      <c r="B4" s="4"/>
      <c r="C4" s="4" t="s">
        <v>0</v>
      </c>
      <c r="D4" s="4" t="s">
        <v>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3</v>
      </c>
      <c r="K4" s="10" t="s">
        <v>5</v>
      </c>
    </row>
    <row r="5" spans="2:11" ht="30" customHeight="1" x14ac:dyDescent="0.25">
      <c r="B5" s="5">
        <v>1</v>
      </c>
      <c r="C5" s="5" t="s">
        <v>7</v>
      </c>
      <c r="D5" s="6" t="s">
        <v>4</v>
      </c>
      <c r="E5" s="5">
        <v>65</v>
      </c>
      <c r="F5" s="5">
        <v>50</v>
      </c>
      <c r="G5" s="5">
        <v>-100</v>
      </c>
      <c r="H5" s="5"/>
      <c r="I5" s="5"/>
      <c r="J5" s="5">
        <f t="shared" ref="J5:J9" si="0">SUM(E5:I5)</f>
        <v>15</v>
      </c>
      <c r="K5" s="5">
        <f>IF(Склад!$C$2=Р.1!$B$2,IF(Склад!C5=Р.1!$C$4,Склад!J5-Р.1!B4,IF(Склад!C5=Р.1!$C$5,Склад!J5-Р.1!$B$5,IF(Склад!C5=Р.1!$C$6,Склад!J5-Р.1!$B$6))),IF(Склад!$C$2=Р.2!$B$2,IF(Склад!C5=Р.2!$C$4,Склад!J5-Р.2!B4,IF(Склад!C5=Р.2!$C$5,Склад!J5-Р.2!$B$5,IF(Склад!C5=Р.2!$C$6,Склад!J5-Р.2!$B$6)))))</f>
        <v>-85</v>
      </c>
    </row>
    <row r="6" spans="2:11" ht="30" customHeight="1" x14ac:dyDescent="0.25">
      <c r="B6" s="5">
        <v>2</v>
      </c>
      <c r="C6" s="5" t="s">
        <v>11</v>
      </c>
      <c r="D6" s="6" t="s">
        <v>4</v>
      </c>
      <c r="E6" s="5">
        <v>100</v>
      </c>
      <c r="F6" s="5">
        <v>200</v>
      </c>
      <c r="G6" s="5">
        <v>150</v>
      </c>
      <c r="H6" s="5"/>
      <c r="I6" s="5"/>
      <c r="J6" s="5">
        <f t="shared" si="0"/>
        <v>450</v>
      </c>
      <c r="K6" s="5">
        <f>IF(Склад!$C$2=Р.1!$B$2,IF(Склад!C6=Р.1!$C$4,Склад!J6-Р.1!B5,IF(Склад!C6=Р.1!$C$5,Склад!J6-Р.1!$B$5,IF(Склад!C6=Р.1!$C$6,Склад!J6-Р.1!$B$6))),IF(Склад!$C$2=Р.2!$B$2,IF(Склад!C6=Р.2!$C$4,Склад!J6-Р.2!B5,IF(Склад!C6=Р.2!$C$5,Склад!J6-Р.2!$B$5,IF(Склад!C6=Р.2!$C$6,Склад!J6-Р.2!$B$6)))))</f>
        <v>400</v>
      </c>
    </row>
    <row r="7" spans="2:11" ht="30" customHeight="1" x14ac:dyDescent="0.25">
      <c r="B7" s="5">
        <v>3</v>
      </c>
      <c r="C7" s="5" t="s">
        <v>9</v>
      </c>
      <c r="D7" s="6" t="s">
        <v>4</v>
      </c>
      <c r="E7" s="5">
        <v>0</v>
      </c>
      <c r="F7" s="5">
        <v>0</v>
      </c>
      <c r="G7" s="5">
        <v>100</v>
      </c>
      <c r="H7" s="5"/>
      <c r="I7" s="5"/>
      <c r="J7" s="5">
        <f t="shared" si="0"/>
        <v>100</v>
      </c>
      <c r="K7" s="5" t="b">
        <f>IF(Склад!$C$2=Р.1!$B$2,IF(Склад!C7=Р.1!$C$4,Склад!J7-Р.1!B6,IF(Склад!C7=Р.1!$C$5,Склад!J7-Р.1!$B$5,IF(Склад!C7=Р.1!$C$6,Склад!J7-Р.1!$B$6))),IF(Склад!$C$2=Р.2!$B$2,IF(Склад!C7=Р.2!$C$4,Склад!J7-Р.2!B6,IF(Склад!C7=Р.2!$C$5,Склад!J7-Р.2!$B$5,IF(Склад!C7=Р.2!$C$6,Склад!J7-Р.2!$B$6)))))</f>
        <v>0</v>
      </c>
    </row>
    <row r="8" spans="2:11" ht="30" customHeight="1" x14ac:dyDescent="0.25">
      <c r="B8" s="5">
        <v>4</v>
      </c>
      <c r="C8" s="5" t="s">
        <v>8</v>
      </c>
      <c r="D8" s="6" t="s">
        <v>4</v>
      </c>
      <c r="E8" s="5">
        <v>460</v>
      </c>
      <c r="F8" s="5">
        <v>0</v>
      </c>
      <c r="G8" s="5">
        <v>0</v>
      </c>
      <c r="H8" s="5"/>
      <c r="I8" s="5"/>
      <c r="J8" s="5">
        <f t="shared" si="0"/>
        <v>460</v>
      </c>
      <c r="K8" s="5">
        <f>IF(Склад!$C$2=Р.1!$B$2,IF(Склад!C8=Р.1!$C$4,Склад!J8-Р.1!B7,IF(Склад!C8=Р.1!$C$5,Склад!J8-Р.1!$B$5,IF(Склад!C8=Р.1!$C$6,Склад!J8-Р.1!$B$6))),IF(Склад!$C$2=Р.2!$B$2,IF(Склад!C8=Р.2!$C$4,Склад!J8-Р.2!B7,IF(Склад!C8=Р.2!$C$5,Склад!J8-Р.2!$B$5,IF(Склад!C8=Р.2!$C$6,Склад!J8-Р.2!$B$6)))))</f>
        <v>260</v>
      </c>
    </row>
    <row r="9" spans="2:11" ht="30" customHeight="1" x14ac:dyDescent="0.25">
      <c r="B9" s="5">
        <v>5</v>
      </c>
      <c r="C9" s="5" t="s">
        <v>12</v>
      </c>
      <c r="D9" s="6" t="s">
        <v>4</v>
      </c>
      <c r="E9" s="5">
        <v>30</v>
      </c>
      <c r="F9" s="5">
        <v>100</v>
      </c>
      <c r="G9" s="5">
        <v>500</v>
      </c>
      <c r="H9" s="5"/>
      <c r="I9" s="5"/>
      <c r="J9" s="5">
        <f t="shared" si="0"/>
        <v>630</v>
      </c>
      <c r="K9" s="5" t="b">
        <f>IF(Склад!$C$2=Р.1!$B$2,IF(Склад!C9=Р.1!$C$4,Склад!J9-Р.1!B8,IF(Склад!C9=Р.1!$C$5,Склад!J9-Р.1!$B$5,IF(Склад!C9=Р.1!$C$6,Склад!J9-Р.1!$B$6))),IF(Склад!$C$2=Р.2!$B$2,IF(Склад!C9=Р.2!$C$4,Склад!J9-Р.2!B8,IF(Склад!C9=Р.2!$C$5,Склад!J9-Р.2!$B$5,IF(Склад!C9=Р.2!$C$6,Склад!J9-Р.2!$B$6)))))</f>
        <v>0</v>
      </c>
    </row>
  </sheetData>
  <conditionalFormatting sqref="K5:K9">
    <cfRule type="cellIs" dxfId="5" priority="1" operator="lessThan">
      <formula>0</formula>
    </cfRule>
    <cfRule type="cellIs" dxfId="4" priority="3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C6"/>
  <sheetViews>
    <sheetView workbookViewId="0">
      <selection activeCell="B1" sqref="B1"/>
    </sheetView>
  </sheetViews>
  <sheetFormatPr defaultRowHeight="15" x14ac:dyDescent="0.25"/>
  <cols>
    <col min="1" max="1" width="2" style="1" customWidth="1"/>
    <col min="2" max="2" width="24.85546875" style="1" bestFit="1" customWidth="1"/>
    <col min="3" max="3" width="36.5703125" style="1" bestFit="1" customWidth="1"/>
    <col min="4" max="16384" width="9.140625" style="1"/>
  </cols>
  <sheetData>
    <row r="1" spans="2:3" x14ac:dyDescent="0.25">
      <c r="B1" s="12" t="s">
        <v>18</v>
      </c>
      <c r="C1" s="2"/>
    </row>
    <row r="2" spans="2:3" x14ac:dyDescent="0.25">
      <c r="B2" s="8">
        <v>1</v>
      </c>
      <c r="C2" s="3"/>
    </row>
    <row r="3" spans="2:3" x14ac:dyDescent="0.25">
      <c r="B3" s="14" t="s">
        <v>10</v>
      </c>
      <c r="C3" s="13" t="s">
        <v>6</v>
      </c>
    </row>
    <row r="4" spans="2:3" x14ac:dyDescent="0.25">
      <c r="B4" s="9">
        <v>850</v>
      </c>
      <c r="C4" s="7" t="s">
        <v>7</v>
      </c>
    </row>
    <row r="5" spans="2:3" x14ac:dyDescent="0.25">
      <c r="B5" s="9">
        <v>500</v>
      </c>
      <c r="C5" s="7" t="s">
        <v>8</v>
      </c>
    </row>
    <row r="6" spans="2:3" ht="13.5" customHeight="1" x14ac:dyDescent="0.25">
      <c r="B6" s="9">
        <v>120</v>
      </c>
      <c r="C6" s="7" t="s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C6"/>
  <sheetViews>
    <sheetView workbookViewId="0">
      <selection activeCell="B1" sqref="B1"/>
    </sheetView>
  </sheetViews>
  <sheetFormatPr defaultRowHeight="15" x14ac:dyDescent="0.25"/>
  <cols>
    <col min="1" max="1" width="2" style="1" customWidth="1"/>
    <col min="2" max="2" width="24.85546875" style="1" bestFit="1" customWidth="1"/>
    <col min="3" max="3" width="36.5703125" style="1" bestFit="1" customWidth="1"/>
    <col min="4" max="16384" width="9.140625" style="1"/>
  </cols>
  <sheetData>
    <row r="1" spans="2:3" x14ac:dyDescent="0.25">
      <c r="B1" s="12" t="s">
        <v>18</v>
      </c>
      <c r="C1" s="2"/>
    </row>
    <row r="2" spans="2:3" x14ac:dyDescent="0.25">
      <c r="B2" s="8">
        <v>2</v>
      </c>
      <c r="C2" s="3"/>
    </row>
    <row r="3" spans="2:3" x14ac:dyDescent="0.25">
      <c r="B3" s="14" t="s">
        <v>10</v>
      </c>
      <c r="C3" s="13" t="s">
        <v>6</v>
      </c>
    </row>
    <row r="4" spans="2:3" x14ac:dyDescent="0.25">
      <c r="B4" s="9">
        <v>100</v>
      </c>
      <c r="C4" s="7" t="s">
        <v>7</v>
      </c>
    </row>
    <row r="5" spans="2:3" x14ac:dyDescent="0.25">
      <c r="B5" s="9">
        <v>200</v>
      </c>
      <c r="C5" s="7" t="s">
        <v>8</v>
      </c>
    </row>
    <row r="6" spans="2:3" ht="13.5" customHeight="1" x14ac:dyDescent="0.25">
      <c r="B6" s="9">
        <v>50</v>
      </c>
      <c r="C6" s="7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1:C6"/>
  <sheetViews>
    <sheetView workbookViewId="0">
      <selection activeCell="B9" sqref="B9"/>
    </sheetView>
  </sheetViews>
  <sheetFormatPr defaultRowHeight="15" x14ac:dyDescent="0.25"/>
  <cols>
    <col min="1" max="1" width="2" style="1" customWidth="1"/>
    <col min="2" max="2" width="24.85546875" style="1" bestFit="1" customWidth="1"/>
    <col min="3" max="3" width="36.5703125" style="1" bestFit="1" customWidth="1"/>
    <col min="4" max="16384" width="9.140625" style="1"/>
  </cols>
  <sheetData>
    <row r="1" spans="2:3" x14ac:dyDescent="0.25">
      <c r="B1" s="12" t="s">
        <v>18</v>
      </c>
      <c r="C1" s="2"/>
    </row>
    <row r="2" spans="2:3" x14ac:dyDescent="0.25">
      <c r="B2" s="8">
        <v>3</v>
      </c>
      <c r="C2" s="3"/>
    </row>
    <row r="3" spans="2:3" x14ac:dyDescent="0.25">
      <c r="B3" s="14" t="s">
        <v>10</v>
      </c>
      <c r="C3" s="13" t="s">
        <v>6</v>
      </c>
    </row>
    <row r="4" spans="2:3" x14ac:dyDescent="0.25">
      <c r="B4" s="9">
        <v>50</v>
      </c>
      <c r="C4" s="7" t="s">
        <v>11</v>
      </c>
    </row>
    <row r="5" spans="2:3" x14ac:dyDescent="0.25">
      <c r="B5" s="9">
        <v>40</v>
      </c>
      <c r="C5" s="7" t="s">
        <v>12</v>
      </c>
    </row>
    <row r="6" spans="2:3" ht="13.5" customHeight="1" x14ac:dyDescent="0.25">
      <c r="B6" s="9"/>
      <c r="C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Склад</vt:lpstr>
      <vt:lpstr>Р.1</vt:lpstr>
      <vt:lpstr>Р.2</vt:lpstr>
      <vt:lpstr>Р.3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2020-09-25T08:54:30Z</dcterms:modified>
</cp:coreProperties>
</file>