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91A62CB-A7E2-4023-84A7-01F32DEBE659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E2" i="1" l="1" a="1"/>
  <c r="E2" i="1" s="1"/>
  <c r="D7" i="1"/>
  <c r="D6" i="1"/>
  <c r="D5" i="1"/>
  <c r="D4" i="1"/>
  <c r="D3" i="1"/>
  <c r="D2" i="1"/>
  <c r="C3" i="1" l="1"/>
  <c r="E3" i="1" s="1" a="1"/>
  <c r="E3" i="1" s="1"/>
  <c r="C4" i="1" l="1"/>
  <c r="E4" i="1" s="1" a="1"/>
  <c r="E4" i="1" s="1"/>
  <c r="C5" i="1" l="1"/>
  <c r="E5" i="1" s="1" a="1"/>
  <c r="E5" i="1" s="1"/>
  <c r="C6" i="1" l="1"/>
  <c r="E6" i="1" s="1" a="1"/>
  <c r="E6" i="1" s="1"/>
  <c r="C7" i="1" l="1"/>
  <c r="E7" i="1" s="1" a="1"/>
  <c r="E7" i="1" s="1"/>
  <c r="C8" i="1" l="1"/>
  <c r="E8" i="1" s="1" a="1"/>
  <c r="E8" i="1" s="1"/>
  <c r="C9" i="1" l="1"/>
  <c r="E9" i="1" s="1" a="1"/>
  <c r="E9" i="1" s="1"/>
  <c r="C10" i="1" l="1"/>
  <c r="E10" i="1" l="1" a="1"/>
  <c r="E10" i="1" s="1"/>
  <c r="C11" i="1" s="1"/>
  <c r="E11" i="1" s="1" a="1"/>
  <c r="E11" i="1" s="1"/>
  <c r="C12" i="1" s="1"/>
  <c r="E12" i="1" s="1" a="1"/>
  <c r="E12" i="1" s="1"/>
  <c r="C13" i="1" l="1"/>
  <c r="E13" i="1" s="1" a="1"/>
  <c r="E13" i="1" s="1"/>
  <c r="C14" i="1" l="1"/>
  <c r="E14" i="1" s="1" a="1"/>
  <c r="E14" i="1" s="1"/>
  <c r="C15" i="1" l="1"/>
  <c r="E15" i="1" s="1" a="1"/>
  <c r="E15" i="1" s="1"/>
  <c r="C16" i="1" l="1"/>
  <c r="E16" i="1" s="1" a="1"/>
  <c r="E16" i="1" s="1"/>
  <c r="C17" i="1" l="1"/>
  <c r="E17" i="1" s="1" a="1"/>
  <c r="E17" i="1" s="1"/>
  <c r="C18" i="1" l="1"/>
  <c r="E18" i="1" s="1" a="1"/>
  <c r="E18" i="1" s="1"/>
  <c r="C19" i="1" l="1"/>
  <c r="E19" i="1" s="1" a="1"/>
  <c r="E19" i="1" s="1"/>
  <c r="C20" i="1" l="1"/>
  <c r="E20" i="1" s="1" a="1"/>
  <c r="E20" i="1" s="1"/>
  <c r="C21" i="1" l="1"/>
  <c r="E21" i="1" l="1" a="1"/>
  <c r="E21" i="1" s="1"/>
  <c r="C22" i="1" s="1"/>
  <c r="E22" i="1" l="1" a="1"/>
  <c r="E22" i="1" s="1"/>
  <c r="C23" i="1" s="1"/>
  <c r="E23" i="1" l="1" a="1"/>
  <c r="E23" i="1" s="1"/>
  <c r="C24" i="1" s="1"/>
  <c r="E24" i="1" s="1" a="1"/>
  <c r="E24" i="1" s="1"/>
  <c r="C25" i="1" s="1"/>
  <c r="E25" i="1" s="1" a="1"/>
  <c r="E25" i="1" s="1"/>
  <c r="C26" i="1" s="1"/>
  <c r="E26" i="1" s="1" a="1"/>
  <c r="E26" i="1" s="1"/>
  <c r="C27" i="1" s="1"/>
  <c r="E27" i="1" s="1" a="1"/>
  <c r="E27" i="1" s="1"/>
  <c r="C28" i="1" l="1"/>
  <c r="E28" i="1" s="1" a="1"/>
  <c r="E28" i="1" s="1"/>
  <c r="C29" i="1" l="1"/>
  <c r="E29" i="1" s="1" a="1"/>
  <c r="E29" i="1" s="1"/>
  <c r="C30" i="1" l="1"/>
  <c r="E30" i="1" s="1" a="1"/>
  <c r="E30" i="1" s="1"/>
  <c r="C31" i="1" l="1"/>
  <c r="E31" i="1" s="1" a="1"/>
  <c r="E31" i="1" s="1"/>
</calcChain>
</file>

<file path=xl/sharedStrings.xml><?xml version="1.0" encoding="utf-8"?>
<sst xmlns="http://schemas.openxmlformats.org/spreadsheetml/2006/main" count="6" uniqueCount="5">
  <si>
    <t>Время на сборку, мин</t>
  </si>
  <si>
    <t>Время начала</t>
  </si>
  <si>
    <t>Время окончания</t>
  </si>
  <si>
    <t>Операция</t>
  </si>
  <si>
    <t>перерывы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</si>
</sst>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165" fontId="0" fillId="0" borderId="0" xfId="0" applyNumberFormat="1"/>
    <xf numFmtId="20" fontId="0" fillId="0" borderId="0" xfId="0" applyNumberFormat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E2" sqref="E2"/>
    </sheetView>
  </sheetViews>
  <sheetFormatPr defaultRowHeight="15" x14ac:dyDescent="0.25"/>
  <cols>
    <col min="1" max="1" width="16.28515625" customWidth="1"/>
    <col min="2" max="2" width="20.42578125" customWidth="1"/>
    <col min="3" max="3" width="13.7109375" customWidth="1"/>
    <col min="4" max="4" width="19.28515625" customWidth="1"/>
    <col min="5" max="5" width="19.7109375" customWidth="1"/>
  </cols>
  <sheetData>
    <row r="1" spans="1:13" x14ac:dyDescent="0.25">
      <c r="A1" s="1" t="s">
        <v>3</v>
      </c>
      <c r="B1" s="1" t="s">
        <v>0</v>
      </c>
      <c r="C1" s="1" t="s">
        <v>1</v>
      </c>
      <c r="D1" s="2" t="s">
        <v>0</v>
      </c>
      <c r="E1" s="1" t="s">
        <v>2</v>
      </c>
      <c r="H1" s="6" t="s">
        <v>4</v>
      </c>
      <c r="I1" s="6"/>
    </row>
    <row r="2" spans="1:13" x14ac:dyDescent="0.25">
      <c r="A2" s="1">
        <v>1</v>
      </c>
      <c r="B2" s="2">
        <v>62.713999999999999</v>
      </c>
      <c r="C2" s="3">
        <v>0.3125</v>
      </c>
      <c r="D2" s="4">
        <f>B2/60/24</f>
        <v>4.3551388888888883E-2</v>
      </c>
      <c r="E2" s="3">
        <f t="array" ref="E2">MAX(MOD(D2+C2-1+(C2&lt;=$H$2:$H$7)*($I$2:$I$7-$H$2:$H$7),1+$H$2:$H$7-$I$2:$I$7)+(MOD(D2-1+C2+(C2&lt;$H$2:$H$7)*($I$2:$I$7-$H$2:$H$7),1+$H$2:$H$7-$I$2:$I$7)&gt;$H$2:$H$7)*($I$2:$I$7-$H$2:$H$7))</f>
        <v>0.35605138888888899</v>
      </c>
      <c r="H2" s="5">
        <v>0.375</v>
      </c>
      <c r="I2" s="5">
        <v>0.38541666666666669</v>
      </c>
      <c r="M2" s="2"/>
    </row>
    <row r="3" spans="1:13" x14ac:dyDescent="0.25">
      <c r="A3" s="1">
        <v>2</v>
      </c>
      <c r="B3" s="2">
        <v>62.713999999999999</v>
      </c>
      <c r="C3" s="3">
        <f>E2</f>
        <v>0.35605138888888899</v>
      </c>
      <c r="D3" s="4">
        <f t="shared" ref="D3:D7" si="0">B3/60/24</f>
        <v>4.3551388888888883E-2</v>
      </c>
      <c r="E3" s="3">
        <f t="array" ref="E3">MAX(MOD(D3+C3-1+(C3&lt;=$H$2:$H$7)*($I$2:$I$7-$H$2:$H$7),1+$H$2:$H$7-$I$2:$I$7)+(MOD(D3-1+C3+(C3&lt;$H$2:$H$7)*($I$2:$I$7-$H$2:$H$7),1+$H$2:$H$7-$I$2:$I$7)&gt;$H$2:$H$7)*($I$2:$I$7-$H$2:$H$7))</f>
        <v>0.41001944444444444</v>
      </c>
      <c r="H3" s="5">
        <v>0.45833333333333331</v>
      </c>
      <c r="I3" s="5">
        <v>0.48958333333333331</v>
      </c>
    </row>
    <row r="4" spans="1:13" x14ac:dyDescent="0.25">
      <c r="A4" s="1">
        <v>3</v>
      </c>
      <c r="B4" s="2">
        <v>62.713999999999999</v>
      </c>
      <c r="C4" s="3">
        <f t="shared" ref="C4:C31" si="1">E3</f>
        <v>0.41001944444444444</v>
      </c>
      <c r="D4" s="4">
        <f t="shared" si="0"/>
        <v>4.3551388888888883E-2</v>
      </c>
      <c r="E4" s="3">
        <f t="array" ref="E4">MAX(MOD(D4+C4-1+(C4&lt;=$H$2:$H$7)*($I$2:$I$7-$H$2:$H$7),1+$H$2:$H$7-$I$2:$I$7)+(MOD(D4-1+C4+(C4&lt;$H$2:$H$7)*($I$2:$I$7-$H$2:$H$7),1+$H$2:$H$7-$I$2:$I$7)&gt;$H$2:$H$7)*($I$2:$I$7-$H$2:$H$7))</f>
        <v>0.45357083333333337</v>
      </c>
      <c r="H4" s="5">
        <v>0.58333333333333337</v>
      </c>
      <c r="I4" s="5">
        <v>0.59375</v>
      </c>
    </row>
    <row r="5" spans="1:13" x14ac:dyDescent="0.25">
      <c r="A5" s="1">
        <v>4</v>
      </c>
      <c r="B5" s="2">
        <v>62.713999999999999</v>
      </c>
      <c r="C5" s="3">
        <f t="shared" si="1"/>
        <v>0.45357083333333337</v>
      </c>
      <c r="D5" s="4">
        <f t="shared" si="0"/>
        <v>4.3551388888888883E-2</v>
      </c>
      <c r="E5" s="3">
        <f t="array" ref="E5">MAX(MOD(D5+C5-1+(C5&lt;=$H$2:$H$7)*($I$2:$I$7-$H$2:$H$7),1+$H$2:$H$7-$I$2:$I$7)+(MOD(D5-1+C5+(C5&lt;$H$2:$H$7)*($I$2:$I$7-$H$2:$H$7),1+$H$2:$H$7-$I$2:$I$7)&gt;$H$2:$H$7)*($I$2:$I$7-$H$2:$H$7))</f>
        <v>0.52837222222222224</v>
      </c>
      <c r="H5" s="5">
        <v>0.75</v>
      </c>
      <c r="I5" s="5">
        <v>0.76041666666666663</v>
      </c>
    </row>
    <row r="6" spans="1:13" x14ac:dyDescent="0.25">
      <c r="A6" s="1">
        <v>5</v>
      </c>
      <c r="B6" s="2">
        <v>43.411999999999999</v>
      </c>
      <c r="C6" s="3">
        <f t="shared" si="1"/>
        <v>0.52837222222222224</v>
      </c>
      <c r="D6" s="4">
        <f t="shared" si="0"/>
        <v>3.0147222222222225E-2</v>
      </c>
      <c r="E6" s="3">
        <f t="array" ref="E6">MAX(MOD(D6+C6-1+(C6&lt;=$H$2:$H$7)*($I$2:$I$7-$H$2:$H$7),1+$H$2:$H$7-$I$2:$I$7)+(MOD(D6-1+C6+(C6&lt;$H$2:$H$7)*($I$2:$I$7-$H$2:$H$7),1+$H$2:$H$7-$I$2:$I$7)&gt;$H$2:$H$7)*($I$2:$I$7-$H$2:$H$7))</f>
        <v>0.55851944444444457</v>
      </c>
      <c r="H6" s="5">
        <v>0.83333333333333337</v>
      </c>
      <c r="I6" s="5">
        <v>0.85416666666666663</v>
      </c>
    </row>
    <row r="7" spans="1:13" x14ac:dyDescent="0.25">
      <c r="A7" s="1">
        <v>6</v>
      </c>
      <c r="B7" s="2">
        <v>43.411999999999999</v>
      </c>
      <c r="C7" s="3">
        <f t="shared" si="1"/>
        <v>0.55851944444444457</v>
      </c>
      <c r="D7" s="4">
        <f t="shared" si="0"/>
        <v>3.0147222222222225E-2</v>
      </c>
      <c r="E7" s="3">
        <f t="array" ref="E7">MAX(MOD(D7+C7-1+(C7&lt;=$H$2:$H$7)*($I$2:$I$7-$H$2:$H$7),1+$H$2:$H$7-$I$2:$I$7)+(MOD(D7-1+C7+(C7&lt;$H$2:$H$7)*($I$2:$I$7-$H$2:$H$7),1+$H$2:$H$7-$I$2:$I$7)&gt;$H$2:$H$7)*($I$2:$I$7-$H$2:$H$7))</f>
        <v>0.59908333333333352</v>
      </c>
      <c r="H7" s="5">
        <v>0.91666666666666663</v>
      </c>
      <c r="I7" s="5">
        <v>0.92708333333333337</v>
      </c>
    </row>
    <row r="8" spans="1:13" x14ac:dyDescent="0.25">
      <c r="A8" s="1">
        <v>7</v>
      </c>
      <c r="B8" s="2">
        <v>57.713999999999999</v>
      </c>
      <c r="C8" s="3">
        <f t="shared" si="1"/>
        <v>0.59908333333333352</v>
      </c>
      <c r="D8" s="4">
        <v>3.9583333333333331E-2</v>
      </c>
      <c r="E8" s="3">
        <f t="array" ref="E8">MAX(MOD(D8+C8-1+(C8&lt;=$H$2:$H$7)*($I$2:$I$7-$H$2:$H$7),1+$H$2:$H$7-$I$2:$I$7)+(MOD(D8-1+C8+(C8&lt;$H$2:$H$7)*($I$2:$I$7-$H$2:$H$7),1+$H$2:$H$7-$I$2:$I$7)&gt;$H$2:$H$7)*($I$2:$I$7-$H$2:$H$7))</f>
        <v>0.63866666666666694</v>
      </c>
    </row>
    <row r="9" spans="1:13" x14ac:dyDescent="0.25">
      <c r="A9" s="1">
        <v>8</v>
      </c>
      <c r="B9" s="2">
        <v>57.713999999999999</v>
      </c>
      <c r="C9" s="3">
        <f t="shared" si="1"/>
        <v>0.63866666666666694</v>
      </c>
      <c r="D9" s="4">
        <v>3.9583333333333331E-2</v>
      </c>
      <c r="E9" s="3">
        <f t="array" ref="E9">MAX(MOD(D9+C9-1+(C9&lt;=$H$2:$H$7)*($I$2:$I$7-$H$2:$H$7),1+$H$2:$H$7-$I$2:$I$7)+(MOD(D9-1+C9+(C9&lt;$H$2:$H$7)*($I$2:$I$7-$H$2:$H$7),1+$H$2:$H$7-$I$2:$I$7)&gt;$H$2:$H$7)*($I$2:$I$7-$H$2:$H$7))</f>
        <v>0.67825000000000035</v>
      </c>
    </row>
    <row r="10" spans="1:13" x14ac:dyDescent="0.25">
      <c r="A10" s="1">
        <v>9</v>
      </c>
      <c r="B10" s="2">
        <v>39.411999999999999</v>
      </c>
      <c r="C10" s="3">
        <f t="shared" si="1"/>
        <v>0.67825000000000035</v>
      </c>
      <c r="D10" s="4">
        <v>2.7083333333333334E-2</v>
      </c>
      <c r="E10" s="3">
        <f t="array" ref="E10">MAX(MOD(D10+C10-1+(C10&lt;=$H$2:$H$7)*($I$2:$I$7-$H$2:$H$7),1+$H$2:$H$7-$I$2:$I$7)+(MOD(D10-1+C10+(C10&lt;$H$2:$H$7)*($I$2:$I$7-$H$2:$H$7),1+$H$2:$H$7-$I$2:$I$7)&gt;$H$2:$H$7)*($I$2:$I$7-$H$2:$H$7))</f>
        <v>0.70533333333333381</v>
      </c>
    </row>
    <row r="11" spans="1:13" x14ac:dyDescent="0.25">
      <c r="A11" s="1">
        <v>10</v>
      </c>
      <c r="B11" s="2">
        <v>39.411999999999999</v>
      </c>
      <c r="C11" s="3">
        <f t="shared" si="1"/>
        <v>0.70533333333333381</v>
      </c>
      <c r="D11" s="4">
        <v>2.7083333333333334E-2</v>
      </c>
      <c r="E11" s="3">
        <f t="array" ref="E11">MAX(MOD(D11+C11-1+(C11&lt;=$H$2:$H$7)*($I$2:$I$7-$H$2:$H$7),1+$H$2:$H$7-$I$2:$I$7)+(MOD(D11-1+C11+(C11&lt;$H$2:$H$7)*($I$2:$I$7-$H$2:$H$7),1+$H$2:$H$7-$I$2:$I$7)&gt;$H$2:$H$7)*($I$2:$I$7-$H$2:$H$7))</f>
        <v>0.73241666666666727</v>
      </c>
      <c r="L11" s="5"/>
    </row>
    <row r="12" spans="1:13" x14ac:dyDescent="0.25">
      <c r="A12" s="1">
        <v>11</v>
      </c>
      <c r="B12" s="2">
        <v>39.411999999999999</v>
      </c>
      <c r="C12" s="3">
        <f t="shared" si="1"/>
        <v>0.73241666666666727</v>
      </c>
      <c r="D12" s="4">
        <v>2.7083333333333334E-2</v>
      </c>
      <c r="E12" s="3">
        <f t="array" ref="E12">MAX(MOD(D12+C12-1+(C12&lt;=$H$2:$H$7)*($I$2:$I$7-$H$2:$H$7),1+$H$2:$H$7-$I$2:$I$7)+(MOD(D12-1+C12+(C12&lt;$H$2:$H$7)*($I$2:$I$7-$H$2:$H$7),1+$H$2:$H$7-$I$2:$I$7)&gt;$H$2:$H$7)*($I$2:$I$7-$H$2:$H$7))</f>
        <v>0.76991666666666725</v>
      </c>
    </row>
    <row r="13" spans="1:13" x14ac:dyDescent="0.25">
      <c r="A13" s="1">
        <v>12</v>
      </c>
      <c r="B13" s="2">
        <v>39.411999999999999</v>
      </c>
      <c r="C13" s="3">
        <f t="shared" si="1"/>
        <v>0.76991666666666725</v>
      </c>
      <c r="D13" s="4">
        <v>2.7083333333333334E-2</v>
      </c>
      <c r="E13" s="3">
        <f t="array" ref="E13">MAX(MOD(D13+C13-1+(C13&lt;=$H$2:$H$7)*($I$2:$I$7-$H$2:$H$7),1+$H$2:$H$7-$I$2:$I$7)+(MOD(D13-1+C13+(C13&lt;$H$2:$H$7)*($I$2:$I$7-$H$2:$H$7),1+$H$2:$H$7-$I$2:$I$7)&gt;$H$2:$H$7)*($I$2:$I$7-$H$2:$H$7))</f>
        <v>0.79700000000000071</v>
      </c>
    </row>
    <row r="14" spans="1:13" x14ac:dyDescent="0.25">
      <c r="A14" s="1">
        <v>13</v>
      </c>
      <c r="B14" s="2">
        <v>39.411999999999999</v>
      </c>
      <c r="C14" s="3">
        <f t="shared" si="1"/>
        <v>0.79700000000000071</v>
      </c>
      <c r="D14" s="4">
        <v>2.7083333333333334E-2</v>
      </c>
      <c r="E14" s="3">
        <f t="array" ref="E14">MAX(MOD(D14+C14-1+(C14&lt;=$H$2:$H$7)*($I$2:$I$7-$H$2:$H$7),1+$H$2:$H$7-$I$2:$I$7)+(MOD(D14-1+C14+(C14&lt;$H$2:$H$7)*($I$2:$I$7-$H$2:$H$7),1+$H$2:$H$7-$I$2:$I$7)&gt;$H$2:$H$7)*($I$2:$I$7-$H$2:$H$7))</f>
        <v>0.82408333333333417</v>
      </c>
    </row>
    <row r="15" spans="1:13" x14ac:dyDescent="0.25">
      <c r="A15" s="1">
        <v>14</v>
      </c>
      <c r="B15" s="2">
        <v>39.411999999999999</v>
      </c>
      <c r="C15" s="3">
        <f t="shared" si="1"/>
        <v>0.82408333333333417</v>
      </c>
      <c r="D15" s="4">
        <v>2.7083333333333334E-2</v>
      </c>
      <c r="E15" s="3">
        <f t="array" ref="E15">MAX(MOD(D15+C15-1+(C15&lt;=$H$2:$H$7)*($I$2:$I$7-$H$2:$H$7),1+$H$2:$H$7-$I$2:$I$7)+(MOD(D15-1+C15+(C15&lt;$H$2:$H$7)*($I$2:$I$7-$H$2:$H$7),1+$H$2:$H$7-$I$2:$I$7)&gt;$H$2:$H$7)*($I$2:$I$7-$H$2:$H$7))</f>
        <v>0.87200000000000089</v>
      </c>
    </row>
    <row r="16" spans="1:13" x14ac:dyDescent="0.25">
      <c r="A16" s="1">
        <v>15</v>
      </c>
      <c r="B16" s="2">
        <v>39.411999999999999</v>
      </c>
      <c r="C16" s="3">
        <f t="shared" si="1"/>
        <v>0.87200000000000089</v>
      </c>
      <c r="D16" s="4">
        <v>2.7083333333333334E-2</v>
      </c>
      <c r="E16" s="3">
        <f t="array" ref="E16">MAX(MOD(D16+C16-1+(C16&lt;=$H$2:$H$7)*($I$2:$I$7-$H$2:$H$7),1+$H$2:$H$7-$I$2:$I$7)+(MOD(D16-1+C16+(C16&lt;$H$2:$H$7)*($I$2:$I$7-$H$2:$H$7),1+$H$2:$H$7-$I$2:$I$7)&gt;$H$2:$H$7)*($I$2:$I$7-$H$2:$H$7))</f>
        <v>0.89908333333333434</v>
      </c>
    </row>
    <row r="17" spans="1:5" x14ac:dyDescent="0.25">
      <c r="A17" s="1">
        <v>16</v>
      </c>
      <c r="B17" s="2">
        <v>39.411999999999999</v>
      </c>
      <c r="C17" s="3">
        <f t="shared" si="1"/>
        <v>0.89908333333333434</v>
      </c>
      <c r="D17" s="4">
        <v>2.7083333333333334E-2</v>
      </c>
      <c r="E17" s="3">
        <f t="array" ref="E17">MAX(MOD(D17+C17-1+(C17&lt;=$H$2:$H$7)*($I$2:$I$7-$H$2:$H$7),1+$H$2:$H$7-$I$2:$I$7)+(MOD(D17-1+C17+(C17&lt;$H$2:$H$7)*($I$2:$I$7-$H$2:$H$7),1+$H$2:$H$7-$I$2:$I$7)&gt;$H$2:$H$7)*($I$2:$I$7-$H$2:$H$7))</f>
        <v>0.93658333333333432</v>
      </c>
    </row>
    <row r="18" spans="1:5" x14ac:dyDescent="0.25">
      <c r="A18" s="1">
        <v>17</v>
      </c>
      <c r="B18" s="2">
        <v>39.411999999999999</v>
      </c>
      <c r="C18" s="3">
        <f t="shared" si="1"/>
        <v>0.93658333333333432</v>
      </c>
      <c r="D18" s="4">
        <v>2.7083333333333334E-2</v>
      </c>
      <c r="E18" s="3">
        <f t="array" ref="E18">MAX(MOD(D18+C18-1+(C18&lt;=$H$2:$H$7)*($I$2:$I$7-$H$2:$H$7),1+$H$2:$H$7-$I$2:$I$7)+(MOD(D18-1+C18+(C18&lt;$H$2:$H$7)*($I$2:$I$7-$H$2:$H$7),1+$H$2:$H$7-$I$2:$I$7)&gt;$H$2:$H$7)*($I$2:$I$7-$H$2:$H$7))</f>
        <v>0.96366666666666778</v>
      </c>
    </row>
    <row r="19" spans="1:5" x14ac:dyDescent="0.25">
      <c r="A19" s="1">
        <v>18</v>
      </c>
      <c r="B19" s="2">
        <v>39.411999999999999</v>
      </c>
      <c r="C19" s="3">
        <f t="shared" si="1"/>
        <v>0.96366666666666778</v>
      </c>
      <c r="D19" s="4">
        <v>2.7083333333333334E-2</v>
      </c>
      <c r="E19" s="3">
        <f t="array" ref="E19">MAX(MOD(D19+C19-1+(C19&lt;=$H$2:$H$7)*($I$2:$I$7-$H$2:$H$7),1+$H$2:$H$7-$I$2:$I$7)+(MOD(D19-1+C19+(C19&lt;$H$2:$H$7)*($I$2:$I$7-$H$2:$H$7),1+$H$2:$H$7-$I$2:$I$7)&gt;$H$2:$H$7)*($I$2:$I$7-$H$2:$H$7))</f>
        <v>0.99075000000000124</v>
      </c>
    </row>
    <row r="20" spans="1:5" x14ac:dyDescent="0.25">
      <c r="A20" s="1">
        <v>19</v>
      </c>
      <c r="B20" s="2">
        <v>57.713999999999999</v>
      </c>
      <c r="C20" s="3">
        <f t="shared" si="1"/>
        <v>0.99075000000000124</v>
      </c>
      <c r="D20" s="4">
        <v>3.9583333333333331E-2</v>
      </c>
      <c r="E20" s="3">
        <f t="array" ref="E20">MAX(MOD(D20+C20-1+(C20&lt;=$H$2:$H$7)*($I$2:$I$7-$H$2:$H$7),1+$H$2:$H$7-$I$2:$I$7)+(MOD(D20-1+C20+(C20&lt;$H$2:$H$7)*($I$2:$I$7-$H$2:$H$7),1+$H$2:$H$7-$I$2:$I$7)&gt;$H$2:$H$7)*($I$2:$I$7-$H$2:$H$7))</f>
        <v>3.0333333333334656E-2</v>
      </c>
    </row>
    <row r="21" spans="1:5" x14ac:dyDescent="0.25">
      <c r="A21" s="1">
        <v>20</v>
      </c>
      <c r="B21" s="2">
        <v>57.713999999999999</v>
      </c>
      <c r="C21" s="3">
        <f t="shared" si="1"/>
        <v>3.0333333333334656E-2</v>
      </c>
      <c r="D21" s="4">
        <v>3.9583333333333331E-2</v>
      </c>
      <c r="E21" s="3">
        <f t="array" ref="E21">MAX(MOD(D21+C21-1+(C21&lt;=$H$2:$H$7)*($I$2:$I$7-$H$2:$H$7),1+$H$2:$H$7-$I$2:$I$7)+(MOD(D21-1+C21+(C21&lt;$H$2:$H$7)*($I$2:$I$7-$H$2:$H$7),1+$H$2:$H$7-$I$2:$I$7)&gt;$H$2:$H$7)*($I$2:$I$7-$H$2:$H$7))</f>
        <v>6.991666666666807E-2</v>
      </c>
    </row>
    <row r="22" spans="1:5" x14ac:dyDescent="0.25">
      <c r="A22" s="1">
        <v>21</v>
      </c>
      <c r="B22" s="2">
        <v>43.411999999999999</v>
      </c>
      <c r="C22" s="3">
        <f t="shared" si="1"/>
        <v>6.991666666666807E-2</v>
      </c>
      <c r="D22" s="4">
        <v>2.9861111111111113E-2</v>
      </c>
      <c r="E22" s="3">
        <f t="array" ref="E22">MAX(MOD(D22+C22-1+(C22&lt;=$H$2:$H$7)*($I$2:$I$7-$H$2:$H$7),1+$H$2:$H$7-$I$2:$I$7)+(MOD(D22-1+C22+(C22&lt;$H$2:$H$7)*($I$2:$I$7-$H$2:$H$7),1+$H$2:$H$7-$I$2:$I$7)&gt;$H$2:$H$7)*($I$2:$I$7-$H$2:$H$7))</f>
        <v>9.9777777777779297E-2</v>
      </c>
    </row>
    <row r="23" spans="1:5" x14ac:dyDescent="0.25">
      <c r="A23" s="1">
        <v>22</v>
      </c>
      <c r="B23" s="2">
        <v>43.411999999999999</v>
      </c>
      <c r="C23" s="3">
        <f t="shared" si="1"/>
        <v>9.9777777777779297E-2</v>
      </c>
      <c r="D23" s="4">
        <v>2.9861111111111113E-2</v>
      </c>
      <c r="E23" s="3">
        <f t="array" ref="E23">MAX(MOD(D23+C23-1+(C23&lt;=$H$2:$H$7)*($I$2:$I$7-$H$2:$H$7),1+$H$2:$H$7-$I$2:$I$7)+(MOD(D23-1+C23+(C23&lt;$H$2:$H$7)*($I$2:$I$7-$H$2:$H$7),1+$H$2:$H$7-$I$2:$I$7)&gt;$H$2:$H$7)*($I$2:$I$7-$H$2:$H$7))</f>
        <v>0.12963888888889052</v>
      </c>
    </row>
    <row r="24" spans="1:5" x14ac:dyDescent="0.25">
      <c r="A24" s="1">
        <v>23</v>
      </c>
      <c r="B24" s="2">
        <v>43.411999999999999</v>
      </c>
      <c r="C24" s="3">
        <f t="shared" si="1"/>
        <v>0.12963888888889052</v>
      </c>
      <c r="D24" s="4">
        <v>2.9861111111111113E-2</v>
      </c>
      <c r="E24" s="3">
        <f t="array" ref="E24">MAX(MOD(D24+C24-1+(C24&lt;=$H$2:$H$7)*($I$2:$I$7-$H$2:$H$7),1+$H$2:$H$7-$I$2:$I$7)+(MOD(D24-1+C24+(C24&lt;$H$2:$H$7)*($I$2:$I$7-$H$2:$H$7),1+$H$2:$H$7-$I$2:$I$7)&gt;$H$2:$H$7)*($I$2:$I$7-$H$2:$H$7))</f>
        <v>0.15950000000000175</v>
      </c>
    </row>
    <row r="25" spans="1:5" x14ac:dyDescent="0.25">
      <c r="A25" s="1">
        <v>24</v>
      </c>
      <c r="B25" s="2">
        <v>43.411999999999999</v>
      </c>
      <c r="C25" s="3">
        <f t="shared" si="1"/>
        <v>0.15950000000000175</v>
      </c>
      <c r="D25" s="4">
        <v>2.9861111111111113E-2</v>
      </c>
      <c r="E25" s="3">
        <f t="array" ref="E25">MAX(MOD(D25+C25-1+(C25&lt;=$H$2:$H$7)*($I$2:$I$7-$H$2:$H$7),1+$H$2:$H$7-$I$2:$I$7)+(MOD(D25-1+C25+(C25&lt;$H$2:$H$7)*($I$2:$I$7-$H$2:$H$7),1+$H$2:$H$7-$I$2:$I$7)&gt;$H$2:$H$7)*($I$2:$I$7-$H$2:$H$7))</f>
        <v>0.18936111111111298</v>
      </c>
    </row>
    <row r="26" spans="1:5" x14ac:dyDescent="0.25">
      <c r="A26" s="1">
        <v>25</v>
      </c>
      <c r="B26" s="2">
        <v>41.411999999999999</v>
      </c>
      <c r="C26" s="3">
        <f t="shared" si="1"/>
        <v>0.18936111111111298</v>
      </c>
      <c r="D26" s="4">
        <v>2.8472222222222222E-2</v>
      </c>
      <c r="E26" s="3">
        <f t="array" ref="E26">MAX(MOD(D26+C26-1+(C26&lt;=$H$2:$H$7)*($I$2:$I$7-$H$2:$H$7),1+$H$2:$H$7-$I$2:$I$7)+(MOD(D26-1+C26+(C26&lt;$H$2:$H$7)*($I$2:$I$7-$H$2:$H$7),1+$H$2:$H$7-$I$2:$I$7)&gt;$H$2:$H$7)*($I$2:$I$7-$H$2:$H$7))</f>
        <v>0.21783333333333532</v>
      </c>
    </row>
    <row r="27" spans="1:5" x14ac:dyDescent="0.25">
      <c r="A27" s="1">
        <v>26</v>
      </c>
      <c r="B27" s="2">
        <v>41.411999999999999</v>
      </c>
      <c r="C27" s="3">
        <f t="shared" si="1"/>
        <v>0.21783333333333532</v>
      </c>
      <c r="D27" s="4">
        <v>2.8472222222222222E-2</v>
      </c>
      <c r="E27" s="3">
        <f t="array" ref="E27">MAX(MOD(D27+C27-1+(C27&lt;=$H$2:$H$7)*($I$2:$I$7-$H$2:$H$7),1+$H$2:$H$7-$I$2:$I$7)+(MOD(D27-1+C27+(C27&lt;$H$2:$H$7)*($I$2:$I$7-$H$2:$H$7),1+$H$2:$H$7-$I$2:$I$7)&gt;$H$2:$H$7)*($I$2:$I$7-$H$2:$H$7))</f>
        <v>0.24630555555555766</v>
      </c>
    </row>
    <row r="28" spans="1:5" x14ac:dyDescent="0.25">
      <c r="A28" s="1">
        <v>27</v>
      </c>
      <c r="B28" s="2">
        <v>30.411999999999999</v>
      </c>
      <c r="C28" s="3">
        <f t="shared" si="1"/>
        <v>0.24630555555555766</v>
      </c>
      <c r="D28" s="4">
        <v>2.0833333333333332E-2</v>
      </c>
      <c r="E28" s="3">
        <f t="array" ref="E28">MAX(MOD(D28+C28-1+(C28&lt;=$H$2:$H$7)*($I$2:$I$7-$H$2:$H$7),1+$H$2:$H$7-$I$2:$I$7)+(MOD(D28-1+C28+(C28&lt;$H$2:$H$7)*($I$2:$I$7-$H$2:$H$7),1+$H$2:$H$7-$I$2:$I$7)&gt;$H$2:$H$7)*($I$2:$I$7-$H$2:$H$7))</f>
        <v>0.26713888888889115</v>
      </c>
    </row>
    <row r="29" spans="1:5" x14ac:dyDescent="0.25">
      <c r="A29" s="1">
        <v>28</v>
      </c>
      <c r="B29" s="2">
        <v>30.411999999999999</v>
      </c>
      <c r="C29" s="3">
        <f t="shared" si="1"/>
        <v>0.26713888888889115</v>
      </c>
      <c r="D29" s="4">
        <v>2.0833333333333332E-2</v>
      </c>
      <c r="E29" s="3">
        <f t="array" ref="E29">MAX(MOD(D29+C29-1+(C29&lt;=$H$2:$H$7)*($I$2:$I$7-$H$2:$H$7),1+$H$2:$H$7-$I$2:$I$7)+(MOD(D29-1+C29+(C29&lt;$H$2:$H$7)*($I$2:$I$7-$H$2:$H$7),1+$H$2:$H$7-$I$2:$I$7)&gt;$H$2:$H$7)*($I$2:$I$7-$H$2:$H$7))</f>
        <v>0.28797222222222463</v>
      </c>
    </row>
    <row r="30" spans="1:5" x14ac:dyDescent="0.25">
      <c r="A30" s="1">
        <v>29</v>
      </c>
      <c r="B30" s="2">
        <v>30.411999999999999</v>
      </c>
      <c r="C30" s="3">
        <f t="shared" si="1"/>
        <v>0.28797222222222463</v>
      </c>
      <c r="D30" s="4">
        <v>2.0833333333333332E-2</v>
      </c>
      <c r="E30" s="3">
        <f t="array" ref="E30">MAX(MOD(D30+C30-1+(C30&lt;=$H$2:$H$7)*($I$2:$I$7-$H$2:$H$7),1+$H$2:$H$7-$I$2:$I$7)+(MOD(D30-1+C30+(C30&lt;$H$2:$H$7)*($I$2:$I$7-$H$2:$H$7),1+$H$2:$H$7-$I$2:$I$7)&gt;$H$2:$H$7)*($I$2:$I$7-$H$2:$H$7))</f>
        <v>0.30880555555555811</v>
      </c>
    </row>
    <row r="31" spans="1:5" x14ac:dyDescent="0.25">
      <c r="A31" s="1">
        <v>30</v>
      </c>
      <c r="B31" s="2">
        <v>30.411999999999999</v>
      </c>
      <c r="C31" s="3">
        <f t="shared" si="1"/>
        <v>0.30880555555555811</v>
      </c>
      <c r="D31" s="4">
        <v>2.0833333333333332E-2</v>
      </c>
      <c r="E31" s="3">
        <f t="array" ref="E31">MAX(MOD(D31+C31-1+(C31&lt;=$H$2:$H$7)*($I$2:$I$7-$H$2:$H$7),1+$H$2:$H$7-$I$2:$I$7)+(MOD(D31-1+C31+(C31&lt;$H$2:$H$7)*($I$2:$I$7-$H$2:$H$7),1+$H$2:$H$7-$I$2:$I$7)&gt;$H$2:$H$7)*($I$2:$I$7-$H$2:$H$7))</f>
        <v>0.32963888888889159</v>
      </c>
    </row>
  </sheetData>
  <mergeCells count="1"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Горбушин</dc:creator>
  <cp:lastModifiedBy>Elena</cp:lastModifiedBy>
  <dcterms:created xsi:type="dcterms:W3CDTF">2020-10-03T05:24:56Z</dcterms:created>
  <dcterms:modified xsi:type="dcterms:W3CDTF">2020-10-03T07:56:49Z</dcterms:modified>
</cp:coreProperties>
</file>