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88" activeTab="0"/>
  </bookViews>
  <sheets>
    <sheet name="календар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<sst xmlns="http://schemas.openxmlformats.org/spreadsheetml/2006/main" count="22" uniqueCount="22">
  <si>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пн</t>
  </si>
  <si>
    <t>вт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</si>
  <si>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</si>
  <si>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</si>
  <si>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</si>
  <si>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</si>
  <si>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</si>
  <si>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</si>
  <si>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</si>
  <si>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</si>
  <si>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</si>
  <si>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</si>
  <si>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</si>
  <si>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</si>
  <si>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</si>
  <si>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</si>
  <si>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</si>
  <si>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</si>
  <si>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</si>
  <si>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</t>
  </si>
  <si>
    <t>q</t>
  </si>
  <si>
    <t>сегодня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</si>
</sst>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[$-FC19]d\ mmmm\ yyyy"/>
    <numFmt numFmtId="166" formatCode="[$-F800]dddd\,\ mmmm\ dd\,\ yyyy"/>
  </numFmts>
  <fonts count="54">
    <font>
      <sz val="10"/>
      <name val="Arial"/>
      <family val="0"/>
    </font>
    <font>
      <sz val="11"/>
      <color indexed="51"/>
      <name val="Calibri"/>
      <family val="2"/>
    </font>
    <font>
      <b/>
      <sz val="10"/>
      <name val="Arial Black"/>
      <family val="2"/>
    </font>
    <font>
      <sz val="12"/>
      <name val="Wingdings 3"/>
      <family val="1"/>
    </font>
    <font>
      <b/>
      <sz val="10"/>
      <color indexed="60"/>
      <name val="Arial Black"/>
      <family val="2"/>
    </font>
    <font>
      <sz val="11"/>
      <color indexed="17"/>
      <name val="Arial Black"/>
      <family val="2"/>
    </font>
    <font>
      <sz val="10"/>
      <color indexed="26"/>
      <name val="Arial"/>
      <family val="2"/>
    </font>
    <font>
      <b/>
      <sz val="10"/>
      <color indexed="10"/>
      <name val="Arial Black"/>
      <family val="2"/>
    </font>
    <font>
      <sz val="10"/>
      <color indexed="29"/>
      <name val="Arial"/>
      <family val="2"/>
    </font>
    <font>
      <sz val="11"/>
      <color indexed="8"/>
      <name val="Calibri"/>
      <family val="2"/>
    </font>
    <font>
      <b/>
      <sz val="14"/>
      <name val="Arial Black"/>
      <family val="2"/>
    </font>
    <font>
      <b/>
      <sz val="14"/>
      <color indexed="60"/>
      <name val="Arial Black"/>
      <family val="2"/>
    </font>
    <font>
      <b/>
      <sz val="14"/>
      <color indexed="10"/>
      <name val="Arial Black"/>
      <family val="2"/>
    </font>
    <font>
      <b/>
      <sz val="18"/>
      <color indexed="13"/>
      <name val="Cambria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2FFCC"/>
      <name val="Arial"/>
      <family val="2"/>
    </font>
    <font>
      <b/>
      <sz val="10"/>
      <color theme="2" tint="-0.24997000396251678"/>
      <name val="Arial Black"/>
      <family val="2"/>
    </font>
    <font>
      <b/>
      <sz val="10"/>
      <color rgb="FFFF0000"/>
      <name val="Arial Black"/>
      <family val="2"/>
    </font>
    <font>
      <sz val="10"/>
      <color theme="0" tint="0.39998000860214233"/>
      <name val="Arial"/>
      <family val="2"/>
    </font>
    <font>
      <b/>
      <sz val="10"/>
      <color theme="0" tint="-0.24997000396251678"/>
      <name val="Arial Black"/>
      <family val="2"/>
    </font>
    <font>
      <sz val="11"/>
      <color rgb="FF000000"/>
      <name val="Calibri"/>
      <family val="2"/>
    </font>
    <font>
      <b/>
      <sz val="14"/>
      <color rgb="FFFF0000"/>
      <name val="Arial Black"/>
      <family val="2"/>
    </font>
    <font>
      <sz val="11"/>
      <color theme="4" tint="-0.4999699890613556"/>
      <name val="Arial Black"/>
      <family val="2"/>
    </font>
    <font>
      <b/>
      <sz val="14"/>
      <color theme="2" tint="-0.24997000396251678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FCC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1" tint="0.7999799847602844"/>
        <bgColor indexed="64"/>
      </patternFill>
    </fill>
    <fill>
      <patternFill patternType="solid">
        <fgColor rgb="FFFFF4CD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tted"/>
      <right style="medium"/>
      <top/>
      <bottom style="dotted"/>
    </border>
    <border>
      <left style="dotted"/>
      <right style="medium"/>
      <top style="dotted"/>
      <bottom style="dotted"/>
    </border>
    <border>
      <left style="medium"/>
      <right style="dotted"/>
      <top/>
      <bottom style="dotted"/>
    </border>
    <border>
      <left style="medium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</borders>
  <cellStyleXfs count="61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165" fontId="0" fillId="0" borderId="0" xfId="0" applyAlignment="1">
      <alignment/>
    </xf>
    <xf numFmtId="165" fontId="0" fillId="33" borderId="10" xfId="0" applyFill="1" applyBorder="1" applyAlignment="1">
      <alignment/>
    </xf>
    <xf numFmtId="165" fontId="0" fillId="33" borderId="11" xfId="0" applyFill="1" applyBorder="1" applyAlignment="1">
      <alignment/>
    </xf>
    <xf numFmtId="165" fontId="0" fillId="33" borderId="12" xfId="0" applyFill="1" applyBorder="1" applyAlignment="1">
      <alignment/>
    </xf>
    <xf numFmtId="165" fontId="0" fillId="33" borderId="13" xfId="0" applyFill="1" applyBorder="1" applyAlignment="1">
      <alignment/>
    </xf>
    <xf numFmtId="165" fontId="0" fillId="33" borderId="0" xfId="0" applyFont="1" applyFill="1" applyBorder="1" applyAlignment="1">
      <alignment/>
    </xf>
    <xf numFmtId="165" fontId="0" fillId="33" borderId="14" xfId="0" applyFill="1" applyBorder="1" applyAlignment="1">
      <alignment/>
    </xf>
    <xf numFmtId="165" fontId="0" fillId="33" borderId="15" xfId="0" applyFill="1" applyBorder="1" applyAlignment="1">
      <alignment/>
    </xf>
    <xf numFmtId="165" fontId="0" fillId="33" borderId="16" xfId="0" applyFill="1" applyBorder="1" applyAlignment="1">
      <alignment/>
    </xf>
    <xf numFmtId="165" fontId="0" fillId="33" borderId="17" xfId="0" applyFill="1" applyBorder="1" applyAlignment="1">
      <alignment/>
    </xf>
    <xf numFmtId="165" fontId="2" fillId="0" borderId="18" xfId="0" applyFont="1" applyFill="1" applyBorder="1" applyAlignment="1">
      <alignment horizontal="left" vertical="center" indent="1"/>
    </xf>
    <xf numFmtId="165" fontId="2" fillId="0" borderId="19" xfId="0" applyFont="1" applyFill="1" applyBorder="1" applyAlignment="1">
      <alignment horizontal="left" vertical="center" indent="1"/>
    </xf>
    <xf numFmtId="165" fontId="2" fillId="0" borderId="20" xfId="0" applyFont="1" applyFill="1" applyBorder="1" applyAlignment="1">
      <alignment horizontal="left" vertical="center" indent="1"/>
    </xf>
    <xf numFmtId="165" fontId="0" fillId="34" borderId="0" xfId="0" applyFill="1" applyAlignment="1">
      <alignment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/>
    </xf>
    <xf numFmtId="1" fontId="45" fillId="33" borderId="16" xfId="0" applyNumberFormat="1" applyFont="1" applyFill="1" applyBorder="1" applyAlignment="1">
      <alignment/>
    </xf>
    <xf numFmtId="0" fontId="45" fillId="33" borderId="16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5" fontId="3" fillId="9" borderId="22" xfId="0" applyFont="1" applyFill="1" applyBorder="1" applyAlignment="1">
      <alignment horizontal="center" vertical="center"/>
    </xf>
    <xf numFmtId="165" fontId="2" fillId="9" borderId="23" xfId="0" applyFont="1" applyFill="1" applyBorder="1" applyAlignment="1">
      <alignment horizontal="center" vertical="center"/>
    </xf>
    <xf numFmtId="165" fontId="2" fillId="9" borderId="24" xfId="0" applyFont="1" applyFill="1" applyBorder="1" applyAlignment="1">
      <alignment horizontal="center" vertical="center"/>
    </xf>
    <xf numFmtId="165" fontId="46" fillId="9" borderId="24" xfId="0" applyFont="1" applyFill="1" applyBorder="1" applyAlignment="1">
      <alignment horizontal="center" vertical="center"/>
    </xf>
    <xf numFmtId="165" fontId="47" fillId="9" borderId="25" xfId="0" applyFont="1" applyFill="1" applyBorder="1" applyAlignment="1">
      <alignment horizontal="center" vertical="center"/>
    </xf>
    <xf numFmtId="165" fontId="48" fillId="0" borderId="0" xfId="0" applyFont="1" applyAlignment="1">
      <alignment/>
    </xf>
    <xf numFmtId="0" fontId="49" fillId="35" borderId="22" xfId="0" applyNumberFormat="1" applyFont="1" applyFill="1" applyBorder="1" applyAlignment="1">
      <alignment horizontal="center" vertical="center"/>
    </xf>
    <xf numFmtId="0" fontId="0" fillId="33" borderId="16" xfId="0" applyNumberFormat="1" applyFill="1" applyBorder="1" applyAlignment="1">
      <alignment/>
    </xf>
    <xf numFmtId="165" fontId="50" fillId="0" borderId="0" xfId="0" applyFont="1" applyAlignment="1">
      <alignment/>
    </xf>
    <xf numFmtId="166" fontId="0" fillId="0" borderId="0" xfId="0" applyNumberFormat="1" applyAlignment="1">
      <alignment/>
    </xf>
    <xf numFmtId="164" fontId="51" fillId="36" borderId="26" xfId="0" applyNumberFormat="1" applyFont="1" applyFill="1" applyBorder="1" applyAlignment="1">
      <alignment horizontal="center" vertical="center"/>
    </xf>
    <xf numFmtId="164" fontId="51" fillId="36" borderId="27" xfId="0" applyNumberFormat="1" applyFont="1" applyFill="1" applyBorder="1" applyAlignment="1">
      <alignment horizontal="center" vertical="center"/>
    </xf>
    <xf numFmtId="165" fontId="52" fillId="33" borderId="11" xfId="0" applyNumberFormat="1" applyFont="1" applyFill="1" applyBorder="1" applyAlignment="1">
      <alignment horizontal="center" vertical="center"/>
    </xf>
    <xf numFmtId="165" fontId="52" fillId="33" borderId="0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164" fontId="53" fillId="37" borderId="30" xfId="0" applyNumberFormat="1" applyFont="1" applyFill="1" applyBorder="1" applyAlignment="1">
      <alignment horizontal="center" vertical="center"/>
    </xf>
    <xf numFmtId="164" fontId="53" fillId="37" borderId="31" xfId="0" applyNumberFormat="1" applyFont="1" applyFill="1" applyBorder="1" applyAlignment="1">
      <alignment horizontal="center" vertical="center"/>
    </xf>
    <xf numFmtId="164" fontId="53" fillId="37" borderId="32" xfId="0" applyNumberFormat="1" applyFont="1" applyFill="1" applyBorder="1" applyAlignment="1">
      <alignment horizontal="center" vertical="center"/>
    </xf>
    <xf numFmtId="164" fontId="51" fillId="36" borderId="33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164" fontId="10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color theme="3" tint="0.7999799847602844"/>
      </font>
      <fill>
        <patternFill>
          <bgColor theme="3" tint="0.7999799847602844"/>
        </patternFill>
      </fill>
      <border>
        <left/>
        <right/>
        <top style="thin"/>
        <bottom/>
      </border>
    </dxf>
    <dxf>
      <font>
        <color rgb="FF969696"/>
      </font>
      <fill>
        <patternFill>
          <bgColor rgb="FFEAEAEA"/>
        </patternFill>
      </fill>
    </dxf>
    <dxf>
      <font>
        <color theme="3" tint="0.7999799847602844"/>
      </font>
      <fill>
        <patternFill>
          <bgColor theme="3" tint="0.7999799847602844"/>
        </patternFill>
      </fill>
      <border>
        <left/>
        <right/>
        <top style="thin"/>
        <bottom/>
      </border>
    </dxf>
    <dxf>
      <font>
        <color rgb="FF969696"/>
      </font>
      <fill>
        <patternFill>
          <bgColor rgb="FFEAEAEA"/>
        </patternFill>
      </fill>
    </dxf>
    <dxf>
      <font>
        <color rgb="FF969696"/>
      </font>
      <fill>
        <patternFill>
          <bgColor rgb="FFEAEAEA"/>
        </patternFill>
      </fill>
    </dxf>
    <dxf>
      <fill>
        <patternFill>
          <bgColor theme="2" tint="0.3999499976634979"/>
        </patternFill>
      </fill>
    </dxf>
    <dxf>
      <fill>
        <patternFill>
          <bgColor theme="2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овая">
      <a:dk1>
        <a:srgbClr val="FFC600"/>
      </a:dk1>
      <a:lt1>
        <a:sysClr val="window" lastClr="FFFFFF"/>
      </a:lt1>
      <a:dk2>
        <a:srgbClr val="C0FF00"/>
      </a:dk2>
      <a:lt2>
        <a:srgbClr val="FFA400"/>
      </a:lt2>
      <a:accent1>
        <a:srgbClr val="00FF00"/>
      </a:accent1>
      <a:accent2>
        <a:srgbClr val="92D050"/>
      </a:accent2>
      <a:accent3>
        <a:srgbClr val="00B0F0"/>
      </a:accent3>
      <a:accent4>
        <a:srgbClr val="0036FF"/>
      </a:accent4>
      <a:accent5>
        <a:srgbClr val="00B050"/>
      </a:accent5>
      <a:accent6>
        <a:srgbClr val="00B0F0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2:V20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1.8515625" style="0" customWidth="1"/>
    <col min="4" max="10" width="5.7109375" style="0" customWidth="1"/>
    <col min="11" max="11" width="1.28515625" style="0" customWidth="1"/>
    <col min="12" max="12" width="12.57421875" style="0" customWidth="1"/>
    <col min="13" max="13" width="1.28515625" style="0" customWidth="1"/>
    <col min="14" max="14" width="9.7109375" style="0" customWidth="1"/>
    <col min="15" max="15" width="1.57421875" style="0" customWidth="1"/>
    <col min="16" max="16" width="9.28125" style="0" customWidth="1"/>
    <col min="17" max="17" width="8.8515625" style="0" customWidth="1"/>
  </cols>
  <sheetData>
    <row r="1" ht="13.5" thickBot="1"/>
    <row r="2" spans="3:15" ht="11.25" customHeight="1" thickBot="1">
      <c r="C2" s="1"/>
      <c r="D2" s="2"/>
      <c r="E2" s="2"/>
      <c r="F2" s="2"/>
      <c r="G2" s="2"/>
      <c r="H2" s="2"/>
      <c r="I2" s="2"/>
      <c r="J2" s="2"/>
      <c r="K2" s="2">
        <f>DATE(N16,L16,K16)</f>
        <v>41398</v>
      </c>
      <c r="L2" s="35">
        <f>K2</f>
        <v>41398</v>
      </c>
      <c r="M2" s="35"/>
      <c r="N2" s="35"/>
      <c r="O2" s="3"/>
    </row>
    <row r="3" spans="3:15" ht="17.25" customHeight="1" thickBot="1">
      <c r="C3" s="4"/>
      <c r="D3" s="24" t="s">
        <v>0</v>
      </c>
      <c r="E3" s="25" t="s">
        <v>1</v>
      </c>
      <c r="F3" s="25" t="s">
        <v>2</v>
      </c>
      <c r="G3" s="25" t="s">
        <v>3</v>
      </c>
      <c r="H3" s="25" t="s">
        <v>4</v>
      </c>
      <c r="I3" s="26" t="s">
        <v>5</v>
      </c>
      <c r="J3" s="27" t="s">
        <v>6</v>
      </c>
      <c r="K3" s="13"/>
      <c r="L3" s="36"/>
      <c r="M3" s="36"/>
      <c r="N3" s="36"/>
      <c r="O3" s="6"/>
    </row>
    <row r="4" spans="3:15" ht="15" customHeight="1" thickBot="1" thickTop="1">
      <c r="C4" s="4"/>
      <c r="D4" s="37">
        <f aca="true" t="shared" si="0" ref="D4:I4">E4-1</f>
        <v>41393</v>
      </c>
      <c r="E4" s="39">
        <f t="shared" si="0"/>
        <v>41394</v>
      </c>
      <c r="F4" s="39">
        <f t="shared" si="0"/>
        <v>41395</v>
      </c>
      <c r="G4" s="39">
        <f t="shared" si="0"/>
        <v>41396</v>
      </c>
      <c r="H4" s="39">
        <f t="shared" si="0"/>
        <v>41397</v>
      </c>
      <c r="I4" s="41">
        <f t="shared" si="0"/>
        <v>41398</v>
      </c>
      <c r="J4" s="33">
        <f>DATE(N16,L16,1)+7-WEEKDAY(DATE(N16,L16,1),2)</f>
        <v>41399</v>
      </c>
      <c r="K4" s="16">
        <v>1</v>
      </c>
      <c r="L4" s="10" t="s">
        <v>7</v>
      </c>
      <c r="N4" s="23" t="s">
        <v>19</v>
      </c>
      <c r="O4" s="6"/>
    </row>
    <row r="5" spans="3:22" ht="15.75" customHeight="1">
      <c r="C5" s="4"/>
      <c r="D5" s="38"/>
      <c r="E5" s="40"/>
      <c r="F5" s="40"/>
      <c r="G5" s="40"/>
      <c r="H5" s="40"/>
      <c r="I5" s="42"/>
      <c r="J5" s="34"/>
      <c r="K5" s="16">
        <v>2</v>
      </c>
      <c r="L5" s="11" t="s">
        <v>8</v>
      </c>
      <c r="M5" s="5"/>
      <c r="N5" s="21">
        <v>2009</v>
      </c>
      <c r="O5" s="6"/>
      <c r="Q5" s="31"/>
      <c r="R5" s="22"/>
      <c r="S5" s="22"/>
      <c r="T5" s="22"/>
      <c r="U5" s="22"/>
      <c r="V5" s="22"/>
    </row>
    <row r="6" spans="3:15" ht="15">
      <c r="C6" s="4"/>
      <c r="D6" s="38">
        <f aca="true" t="shared" si="1" ref="D6:J6">D4+7</f>
        <v>41400</v>
      </c>
      <c r="E6" s="40">
        <f t="shared" si="1"/>
        <v>41401</v>
      </c>
      <c r="F6" s="40">
        <f t="shared" si="1"/>
        <v>41402</v>
      </c>
      <c r="G6" s="40">
        <f t="shared" si="1"/>
        <v>41403</v>
      </c>
      <c r="H6" s="40">
        <f t="shared" si="1"/>
        <v>41404</v>
      </c>
      <c r="I6" s="42">
        <f t="shared" si="1"/>
        <v>41405</v>
      </c>
      <c r="J6" s="34">
        <f t="shared" si="1"/>
        <v>41406</v>
      </c>
      <c r="K6" s="17">
        <v>3</v>
      </c>
      <c r="L6" s="11" t="s">
        <v>9</v>
      </c>
      <c r="M6" s="5"/>
      <c r="N6" s="20">
        <v>2010</v>
      </c>
      <c r="O6" s="6"/>
    </row>
    <row r="7" spans="3:15" ht="15">
      <c r="C7" s="4"/>
      <c r="D7" s="38"/>
      <c r="E7" s="40"/>
      <c r="F7" s="40"/>
      <c r="G7" s="40"/>
      <c r="H7" s="40"/>
      <c r="I7" s="42"/>
      <c r="J7" s="34"/>
      <c r="K7" s="17">
        <v>4</v>
      </c>
      <c r="L7" s="11" t="s">
        <v>10</v>
      </c>
      <c r="M7" s="5"/>
      <c r="N7" s="15">
        <v>2011</v>
      </c>
      <c r="O7" s="6"/>
    </row>
    <row r="8" spans="3:15" ht="15">
      <c r="C8" s="4"/>
      <c r="D8" s="38">
        <f aca="true" t="shared" si="2" ref="D8:J8">D6+7</f>
        <v>41407</v>
      </c>
      <c r="E8" s="40">
        <f t="shared" si="2"/>
        <v>41408</v>
      </c>
      <c r="F8" s="40">
        <f t="shared" si="2"/>
        <v>41409</v>
      </c>
      <c r="G8" s="40">
        <f t="shared" si="2"/>
        <v>41410</v>
      </c>
      <c r="H8" s="40">
        <f t="shared" si="2"/>
        <v>41411</v>
      </c>
      <c r="I8" s="42">
        <f t="shared" si="2"/>
        <v>41412</v>
      </c>
      <c r="J8" s="34">
        <f t="shared" si="2"/>
        <v>41413</v>
      </c>
      <c r="K8" s="17">
        <v>5</v>
      </c>
      <c r="L8" s="11" t="s">
        <v>11</v>
      </c>
      <c r="M8" s="5"/>
      <c r="N8" s="15">
        <v>2012</v>
      </c>
      <c r="O8" s="6"/>
    </row>
    <row r="9" spans="3:15" ht="15">
      <c r="C9" s="4"/>
      <c r="D9" s="38"/>
      <c r="E9" s="40"/>
      <c r="F9" s="40"/>
      <c r="G9" s="40"/>
      <c r="H9" s="40"/>
      <c r="I9" s="42"/>
      <c r="J9" s="34"/>
      <c r="K9" s="17">
        <v>6</v>
      </c>
      <c r="L9" s="11" t="s">
        <v>12</v>
      </c>
      <c r="M9" s="5"/>
      <c r="N9" s="15">
        <v>2013</v>
      </c>
      <c r="O9" s="6"/>
    </row>
    <row r="10" spans="3:17" ht="15">
      <c r="C10" s="4"/>
      <c r="D10" s="38">
        <f aca="true" t="shared" si="3" ref="D10:J10">D8+7</f>
        <v>41414</v>
      </c>
      <c r="E10" s="40">
        <f t="shared" si="3"/>
        <v>41415</v>
      </c>
      <c r="F10" s="40">
        <f t="shared" si="3"/>
        <v>41416</v>
      </c>
      <c r="G10" s="40">
        <f t="shared" si="3"/>
        <v>41417</v>
      </c>
      <c r="H10" s="40">
        <f t="shared" si="3"/>
        <v>41418</v>
      </c>
      <c r="I10" s="42">
        <f t="shared" si="3"/>
        <v>41419</v>
      </c>
      <c r="J10" s="34">
        <f t="shared" si="3"/>
        <v>41420</v>
      </c>
      <c r="K10" s="17">
        <v>7</v>
      </c>
      <c r="L10" s="11" t="s">
        <v>13</v>
      </c>
      <c r="M10" s="5"/>
      <c r="N10" s="15">
        <v>2014</v>
      </c>
      <c r="O10" s="6"/>
      <c r="Q10" s="32"/>
    </row>
    <row r="11" spans="3:18" ht="15">
      <c r="C11" s="4"/>
      <c r="D11" s="38"/>
      <c r="E11" s="40"/>
      <c r="F11" s="40"/>
      <c r="G11" s="40"/>
      <c r="H11" s="40"/>
      <c r="I11" s="42"/>
      <c r="J11" s="34"/>
      <c r="K11" s="17">
        <v>8</v>
      </c>
      <c r="L11" s="11" t="s">
        <v>14</v>
      </c>
      <c r="M11" s="5"/>
      <c r="N11" s="15">
        <v>2015</v>
      </c>
      <c r="O11" s="6"/>
      <c r="R11" s="28"/>
    </row>
    <row r="12" spans="3:15" ht="15.75" thickBot="1">
      <c r="C12" s="4"/>
      <c r="D12" s="38">
        <f aca="true" t="shared" si="4" ref="D12:J12">D10+7</f>
        <v>41421</v>
      </c>
      <c r="E12" s="40">
        <f t="shared" si="4"/>
        <v>41422</v>
      </c>
      <c r="F12" s="40">
        <f t="shared" si="4"/>
        <v>41423</v>
      </c>
      <c r="G12" s="40">
        <f t="shared" si="4"/>
        <v>41424</v>
      </c>
      <c r="H12" s="40">
        <f t="shared" si="4"/>
        <v>41425</v>
      </c>
      <c r="I12" s="42">
        <f t="shared" si="4"/>
        <v>41426</v>
      </c>
      <c r="J12" s="34">
        <f t="shared" si="4"/>
        <v>41427</v>
      </c>
      <c r="K12" s="17">
        <v>9</v>
      </c>
      <c r="L12" s="11" t="s">
        <v>15</v>
      </c>
      <c r="M12" s="5"/>
      <c r="N12" s="15">
        <v>2016</v>
      </c>
      <c r="O12" s="6"/>
    </row>
    <row r="13" spans="3:15" ht="15.75" thickBot="1">
      <c r="C13" s="4"/>
      <c r="D13" s="38"/>
      <c r="E13" s="40"/>
      <c r="F13" s="40"/>
      <c r="G13" s="40"/>
      <c r="H13" s="40"/>
      <c r="I13" s="42"/>
      <c r="J13" s="34"/>
      <c r="K13" s="17">
        <v>10</v>
      </c>
      <c r="L13" s="11" t="s">
        <v>16</v>
      </c>
      <c r="M13" s="5"/>
      <c r="N13" s="23" t="s">
        <v>20</v>
      </c>
      <c r="O13" s="6"/>
    </row>
    <row r="14" spans="3:15" ht="15" customHeight="1" thickBot="1">
      <c r="C14" s="4"/>
      <c r="D14" s="37">
        <f aca="true" t="shared" si="5" ref="D14:J14">D12+7</f>
        <v>41428</v>
      </c>
      <c r="E14" s="39">
        <f t="shared" si="5"/>
        <v>41429</v>
      </c>
      <c r="F14" s="39">
        <f t="shared" si="5"/>
        <v>41430</v>
      </c>
      <c r="G14" s="39">
        <f t="shared" si="5"/>
        <v>41431</v>
      </c>
      <c r="H14" s="39">
        <f t="shared" si="5"/>
        <v>41432</v>
      </c>
      <c r="I14" s="41">
        <f t="shared" si="5"/>
        <v>41433</v>
      </c>
      <c r="J14" s="33">
        <f t="shared" si="5"/>
        <v>41434</v>
      </c>
      <c r="K14" s="17">
        <v>11</v>
      </c>
      <c r="L14" s="11" t="s">
        <v>17</v>
      </c>
      <c r="M14" s="5"/>
      <c r="N14" s="13"/>
      <c r="O14" s="6"/>
    </row>
    <row r="15" spans="3:15" ht="15.75" customHeight="1" thickBot="1">
      <c r="C15" s="4"/>
      <c r="D15" s="45"/>
      <c r="E15" s="46"/>
      <c r="F15" s="46"/>
      <c r="G15" s="46"/>
      <c r="H15" s="46"/>
      <c r="I15" s="43"/>
      <c r="J15" s="44"/>
      <c r="K15" s="17">
        <v>12</v>
      </c>
      <c r="L15" s="12" t="s">
        <v>18</v>
      </c>
      <c r="M15" s="5"/>
      <c r="N15" s="29" t="s">
        <v>21</v>
      </c>
      <c r="O15" s="6"/>
    </row>
    <row r="16" spans="3:15" ht="8.25" customHeight="1" thickBot="1">
      <c r="C16" s="7"/>
      <c r="D16" s="18"/>
      <c r="E16" s="18"/>
      <c r="F16" s="18"/>
      <c r="G16" s="18"/>
      <c r="H16" s="18"/>
      <c r="I16" s="18"/>
      <c r="J16" s="18"/>
      <c r="K16" s="30">
        <v>4</v>
      </c>
      <c r="L16" s="19">
        <v>5</v>
      </c>
      <c r="M16" s="8"/>
      <c r="N16" s="19">
        <v>2013</v>
      </c>
      <c r="O16" s="9"/>
    </row>
    <row r="17" ht="12.75" customHeight="1">
      <c r="L17" s="14"/>
    </row>
    <row r="18" spans="12:14" ht="12.75">
      <c r="L18" s="14"/>
      <c r="N18" s="14"/>
    </row>
    <row r="20" ht="12.75">
      <c r="L20" s="14"/>
    </row>
  </sheetData>
  <sheetProtection/>
  <mergeCells count="43">
    <mergeCell ref="I14:I15"/>
    <mergeCell ref="J14:J15"/>
    <mergeCell ref="D12:D13"/>
    <mergeCell ref="E12:E13"/>
    <mergeCell ref="F12:F13"/>
    <mergeCell ref="G12:G13"/>
    <mergeCell ref="H12:H13"/>
    <mergeCell ref="I12:I13"/>
    <mergeCell ref="D14:D15"/>
    <mergeCell ref="E14:E15"/>
    <mergeCell ref="F14:F15"/>
    <mergeCell ref="G14:G15"/>
    <mergeCell ref="H14:H15"/>
    <mergeCell ref="H10:H11"/>
    <mergeCell ref="I8:I9"/>
    <mergeCell ref="J12:J13"/>
    <mergeCell ref="I10:I11"/>
    <mergeCell ref="J10:J11"/>
    <mergeCell ref="J8:J9"/>
    <mergeCell ref="D10:D11"/>
    <mergeCell ref="E10:E11"/>
    <mergeCell ref="J6:J7"/>
    <mergeCell ref="D6:D7"/>
    <mergeCell ref="E6:E7"/>
    <mergeCell ref="F6:F7"/>
    <mergeCell ref="G6:G7"/>
    <mergeCell ref="H6:H7"/>
    <mergeCell ref="I6:I7"/>
    <mergeCell ref="D8:D9"/>
    <mergeCell ref="E8:E9"/>
    <mergeCell ref="F8:F9"/>
    <mergeCell ref="G8:G9"/>
    <mergeCell ref="H8:H9"/>
    <mergeCell ref="F10:F11"/>
    <mergeCell ref="G10:G11"/>
    <mergeCell ref="J4:J5"/>
    <mergeCell ref="L2:N3"/>
    <mergeCell ref="D4:D5"/>
    <mergeCell ref="E4:E5"/>
    <mergeCell ref="F4:F5"/>
    <mergeCell ref="G4:G5"/>
    <mergeCell ref="H4:H5"/>
    <mergeCell ref="I4:I5"/>
  </mergeCells>
  <conditionalFormatting sqref="N5:N12 N15">
    <cfRule type="cellIs" priority="11" dxfId="6" operator="equal">
      <formula>$N$16</formula>
    </cfRule>
  </conditionalFormatting>
  <conditionalFormatting sqref="L4:L15">
    <cfRule type="expression" priority="8" dxfId="6">
      <formula>(K4=$L$16)</formula>
    </cfRule>
  </conditionalFormatting>
  <conditionalFormatting sqref="D4:I5">
    <cfRule type="expression" priority="7" dxfId="2">
      <formula>DAY(D$4)&gt;DAY($J$4)</formula>
    </cfRule>
  </conditionalFormatting>
  <conditionalFormatting sqref="D12:I15">
    <cfRule type="expression" priority="6" dxfId="2">
      <formula>DAY(D12)&lt;DAY(D10)</formula>
    </cfRule>
  </conditionalFormatting>
  <conditionalFormatting sqref="D14:I15">
    <cfRule type="expression" priority="5" dxfId="1">
      <formula>DAY($J$14)&gt;DAY($D$14)</formula>
    </cfRule>
  </conditionalFormatting>
  <conditionalFormatting sqref="J12:J15">
    <cfRule type="expression" priority="4" dxfId="2">
      <formula>DAY(J12)&lt;DAY(J10)</formula>
    </cfRule>
  </conditionalFormatting>
  <conditionalFormatting sqref="J14:J15">
    <cfRule type="expression" priority="3" dxfId="1">
      <formula>DAY($J$14)&gt;DAY($D$14)</formula>
    </cfRule>
  </conditionalFormatting>
  <conditionalFormatting sqref="D4:J15">
    <cfRule type="cellIs" priority="1" dxfId="0" operator="equal">
      <formula>$L$2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Павел Карлов</cp:lastModifiedBy>
  <cp:lastPrinted>2012-05-11T06:37:02Z</cp:lastPrinted>
  <dcterms:created xsi:type="dcterms:W3CDTF">1996-10-08T23:32:33Z</dcterms:created>
  <dcterms:modified xsi:type="dcterms:W3CDTF">2013-05-04T10:42:41Z</dcterms:modified>
  <cp:category/>
  <cp:version/>
  <cp:contentType/>
  <cp:contentStatus/>
</cp:coreProperties>
</file>