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4505" yWindow="6405" windowWidth="14310" windowHeight="6435" tabRatio="918" activeTab="1"/>
  </bookViews>
  <sheets>
    <sheet name="СПИСОК" sheetId="187" r:id="rId1"/>
    <sheet name="16х1,2 " sheetId="1" r:id="rId2"/>
  </sheets>
  <definedNames>
    <definedName name="_xlnm.Print_Area" localSheetId="1">'16х1,2 '!$A$1:$O$55</definedName>
  </definedNames>
  <calcPr calcId="144525"/>
</workbook>
</file>

<file path=xl/calcChain.xml><?xml version="1.0" encoding="utf-8"?>
<calcChain xmlns="http://schemas.openxmlformats.org/spreadsheetml/2006/main">
  <c r="L7" i="1" l="1"/>
  <c r="N8" i="1"/>
  <c r="L10" i="1"/>
  <c r="M10" i="1"/>
  <c r="N10" i="1"/>
  <c r="O10" i="1"/>
  <c r="L11" i="1"/>
  <c r="M11" i="1"/>
  <c r="N11" i="1"/>
  <c r="O11" i="1"/>
  <c r="L12" i="1"/>
  <c r="M12" i="1"/>
  <c r="N12" i="1"/>
  <c r="O12" i="1"/>
  <c r="L13" i="1"/>
  <c r="M13" i="1"/>
  <c r="N13" i="1"/>
  <c r="O13" i="1"/>
  <c r="L14" i="1"/>
  <c r="M14" i="1"/>
  <c r="N14" i="1"/>
  <c r="O14" i="1"/>
  <c r="L15" i="1"/>
  <c r="M15" i="1"/>
  <c r="N15" i="1"/>
  <c r="O15" i="1"/>
  <c r="L16" i="1"/>
  <c r="M16" i="1"/>
  <c r="N16" i="1"/>
  <c r="O16" i="1"/>
  <c r="L17" i="1"/>
  <c r="M17" i="1"/>
  <c r="N17" i="1"/>
  <c r="O17" i="1"/>
  <c r="L18" i="1"/>
  <c r="M18" i="1"/>
  <c r="N18" i="1"/>
  <c r="O18" i="1"/>
  <c r="L19" i="1"/>
  <c r="M19" i="1"/>
  <c r="N19" i="1"/>
  <c r="O19" i="1"/>
  <c r="L20" i="1"/>
  <c r="M20" i="1"/>
  <c r="N20" i="1"/>
  <c r="O20" i="1"/>
  <c r="L21" i="1"/>
  <c r="M21" i="1"/>
  <c r="N21" i="1"/>
  <c r="O21" i="1"/>
  <c r="L22" i="1"/>
  <c r="M22" i="1"/>
  <c r="N22" i="1"/>
  <c r="O22" i="1"/>
  <c r="L23" i="1"/>
  <c r="M23" i="1"/>
  <c r="N23" i="1"/>
  <c r="O23" i="1"/>
  <c r="L24" i="1"/>
  <c r="M24" i="1"/>
  <c r="N24" i="1"/>
  <c r="O24" i="1"/>
  <c r="L25" i="1"/>
  <c r="M25" i="1"/>
  <c r="N25" i="1"/>
  <c r="O25" i="1"/>
  <c r="L26" i="1"/>
  <c r="M26" i="1"/>
  <c r="N26" i="1"/>
  <c r="O26" i="1"/>
  <c r="L27" i="1"/>
  <c r="M27" i="1"/>
  <c r="N27" i="1"/>
  <c r="O27" i="1"/>
  <c r="L28" i="1"/>
  <c r="M28" i="1"/>
  <c r="N28" i="1"/>
  <c r="O28" i="1"/>
  <c r="L29" i="1"/>
  <c r="M29" i="1"/>
  <c r="N29" i="1"/>
  <c r="O29" i="1"/>
  <c r="L30" i="1"/>
  <c r="M30" i="1"/>
  <c r="N30" i="1"/>
  <c r="O30" i="1"/>
  <c r="L31" i="1"/>
  <c r="M31" i="1"/>
  <c r="N31" i="1"/>
  <c r="O31" i="1"/>
  <c r="L32" i="1"/>
  <c r="M32" i="1"/>
  <c r="N32" i="1"/>
  <c r="O32" i="1"/>
  <c r="L33" i="1"/>
  <c r="M33" i="1"/>
  <c r="N33" i="1"/>
  <c r="O33" i="1"/>
  <c r="L34" i="1"/>
  <c r="M34" i="1"/>
  <c r="N34" i="1"/>
  <c r="O34" i="1"/>
  <c r="L35" i="1"/>
  <c r="M35" i="1"/>
  <c r="N35" i="1"/>
  <c r="O35" i="1"/>
  <c r="L36" i="1"/>
  <c r="M36" i="1"/>
  <c r="N36" i="1"/>
  <c r="O36" i="1"/>
  <c r="L37" i="1"/>
  <c r="M37" i="1"/>
  <c r="N37" i="1"/>
  <c r="O37" i="1"/>
  <c r="L38" i="1"/>
  <c r="M38" i="1"/>
  <c r="N38" i="1"/>
  <c r="O38" i="1"/>
  <c r="L39" i="1"/>
  <c r="M39" i="1"/>
  <c r="N39" i="1"/>
  <c r="O39" i="1"/>
  <c r="L40" i="1"/>
  <c r="M40" i="1"/>
  <c r="N40" i="1"/>
  <c r="O40" i="1"/>
  <c r="L41" i="1"/>
  <c r="M41" i="1"/>
  <c r="N41" i="1"/>
  <c r="O41" i="1"/>
  <c r="L42" i="1"/>
  <c r="M42" i="1"/>
  <c r="N42" i="1"/>
  <c r="O42" i="1"/>
  <c r="L43" i="1"/>
  <c r="M43" i="1"/>
  <c r="N43" i="1"/>
  <c r="O43" i="1"/>
  <c r="L44" i="1"/>
  <c r="M44" i="1"/>
  <c r="N44" i="1"/>
  <c r="O44" i="1"/>
  <c r="L45" i="1"/>
  <c r="M45" i="1"/>
  <c r="N45" i="1"/>
  <c r="O45" i="1"/>
  <c r="L46" i="1"/>
  <c r="M46" i="1"/>
  <c r="N46" i="1"/>
  <c r="O46" i="1"/>
  <c r="L47" i="1"/>
  <c r="M47" i="1"/>
  <c r="N47" i="1"/>
  <c r="O47" i="1"/>
  <c r="L48" i="1"/>
  <c r="M48" i="1"/>
  <c r="N48" i="1"/>
  <c r="O48" i="1"/>
  <c r="L49" i="1"/>
  <c r="M49" i="1"/>
  <c r="N49" i="1"/>
  <c r="O49" i="1"/>
  <c r="L50" i="1"/>
  <c r="M50" i="1"/>
  <c r="N50" i="1"/>
  <c r="O50" i="1"/>
  <c r="L51" i="1"/>
  <c r="M51" i="1"/>
  <c r="N51" i="1"/>
  <c r="O51" i="1"/>
  <c r="L52" i="1"/>
  <c r="M52" i="1"/>
  <c r="N52" i="1"/>
  <c r="O52" i="1"/>
  <c r="L53" i="1"/>
  <c r="M53" i="1"/>
  <c r="N53" i="1"/>
  <c r="O53" i="1"/>
  <c r="L54" i="1"/>
  <c r="M54" i="1"/>
  <c r="N54" i="1"/>
  <c r="O54" i="1"/>
  <c r="L55" i="1"/>
  <c r="M55" i="1"/>
  <c r="N55" i="1"/>
  <c r="O55" i="1"/>
  <c r="L8" i="1"/>
  <c r="M8" i="1"/>
  <c r="O8" i="1"/>
  <c r="L9" i="1"/>
  <c r="M9" i="1"/>
  <c r="N9" i="1"/>
  <c r="O9" i="1"/>
  <c r="M7" i="1"/>
  <c r="N7" i="1"/>
  <c r="O7" i="1"/>
  <c r="M6" i="1" l="1"/>
  <c r="N6" i="1"/>
  <c r="O6" i="1"/>
  <c r="E4" i="187"/>
  <c r="D4" i="187"/>
  <c r="C4" i="187"/>
  <c r="F4" i="187" l="1"/>
  <c r="K1" i="1"/>
</calcChain>
</file>

<file path=xl/sharedStrings.xml><?xml version="1.0" encoding="utf-8"?>
<sst xmlns="http://schemas.openxmlformats.org/spreadsheetml/2006/main" count="60" uniqueCount="58">
  <si>
    <t>дата</t>
  </si>
  <si>
    <t>приход</t>
  </si>
  <si>
    <t>расход</t>
  </si>
  <si>
    <t>клиент</t>
  </si>
  <si>
    <t>остаток</t>
  </si>
  <si>
    <t>журнал движения ПЭ ТРУБЫ</t>
  </si>
  <si>
    <t xml:space="preserve">16х1,2 </t>
  </si>
  <si>
    <t xml:space="preserve">16х2,0 </t>
  </si>
  <si>
    <t xml:space="preserve">20х1,2 </t>
  </si>
  <si>
    <t xml:space="preserve">20х2,0 </t>
  </si>
  <si>
    <t xml:space="preserve">20х2,3 </t>
  </si>
  <si>
    <t xml:space="preserve">25х2,0 </t>
  </si>
  <si>
    <t>25х2,0  синяя</t>
  </si>
  <si>
    <t xml:space="preserve">25х2,3 </t>
  </si>
  <si>
    <t xml:space="preserve">25х2,8 </t>
  </si>
  <si>
    <t xml:space="preserve">32х2,0 </t>
  </si>
  <si>
    <t xml:space="preserve">32х2,4 </t>
  </si>
  <si>
    <t xml:space="preserve">32х3,0 </t>
  </si>
  <si>
    <t xml:space="preserve">32х3,6 </t>
  </si>
  <si>
    <t xml:space="preserve">40х2,0 </t>
  </si>
  <si>
    <t xml:space="preserve">40х2,3 </t>
  </si>
  <si>
    <t xml:space="preserve">40х2,4 </t>
  </si>
  <si>
    <t xml:space="preserve">40х3,0 </t>
  </si>
  <si>
    <t xml:space="preserve">40х3,7 </t>
  </si>
  <si>
    <t xml:space="preserve">40х4,5 </t>
  </si>
  <si>
    <t xml:space="preserve">50х2,9 </t>
  </si>
  <si>
    <t xml:space="preserve">50х3,0 </t>
  </si>
  <si>
    <t xml:space="preserve">50х3,7 </t>
  </si>
  <si>
    <t xml:space="preserve">50х4,6 </t>
  </si>
  <si>
    <t xml:space="preserve">50х5,6 </t>
  </si>
  <si>
    <t xml:space="preserve">63х3,0 </t>
  </si>
  <si>
    <t xml:space="preserve">63х3,6 </t>
  </si>
  <si>
    <t xml:space="preserve">63х3,8 </t>
  </si>
  <si>
    <t xml:space="preserve">63х4,7 </t>
  </si>
  <si>
    <t xml:space="preserve">63х5,8 </t>
  </si>
  <si>
    <t xml:space="preserve">63х8,6 </t>
  </si>
  <si>
    <t xml:space="preserve">75х12,5 </t>
  </si>
  <si>
    <t xml:space="preserve">75х2,9 </t>
  </si>
  <si>
    <t xml:space="preserve">75х3,6 </t>
  </si>
  <si>
    <t xml:space="preserve">75х4,3 </t>
  </si>
  <si>
    <t xml:space="preserve">75х4,5 </t>
  </si>
  <si>
    <t xml:space="preserve">75х6,8 </t>
  </si>
  <si>
    <t xml:space="preserve">90х4,3 </t>
  </si>
  <si>
    <t xml:space="preserve">90х5,4  </t>
  </si>
  <si>
    <t xml:space="preserve">90х6,7  </t>
  </si>
  <si>
    <t>110х4,2</t>
  </si>
  <si>
    <t xml:space="preserve">110х5,3 </t>
  </si>
  <si>
    <t xml:space="preserve">110х6,3 </t>
  </si>
  <si>
    <t xml:space="preserve">110х6,6 </t>
  </si>
  <si>
    <t xml:space="preserve">110х8,1 </t>
  </si>
  <si>
    <t>20х1,2  синяя</t>
  </si>
  <si>
    <t>32х2,0 синяя</t>
  </si>
  <si>
    <t>32х2,4 синяя</t>
  </si>
  <si>
    <t>40х3,0 синяя</t>
  </si>
  <si>
    <t>к списку</t>
  </si>
  <si>
    <t>размер</t>
  </si>
  <si>
    <t>остатки</t>
  </si>
  <si>
    <t>Как изменить формулу чтобы ниже не показывались значения?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</si>
</sst>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i/>
      <sz val="24"/>
      <color rgb="FFFFFF00"/>
      <name val="Dited"/>
      <family val="3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i/>
      <sz val="20"/>
      <color theme="0"/>
      <name val="Calibri"/>
      <family val="2"/>
      <charset val="204"/>
      <scheme val="minor"/>
    </font>
    <font>
      <u/>
      <sz val="11"/>
      <color theme="0"/>
      <name val="Calibri"/>
      <family val="2"/>
      <charset val="204"/>
      <scheme val="minor"/>
    </font>
    <font>
      <b/>
      <i/>
      <sz val="11"/>
      <color rgb="FFFFFF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0" xfId="0" applyFont="1" applyFill="1"/>
    <xf numFmtId="0" fontId="0" fillId="0" borderId="2" xfId="0" applyBorder="1"/>
    <xf numFmtId="0" fontId="0" fillId="0" borderId="6" xfId="0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7" borderId="26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14" fontId="0" fillId="0" borderId="2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/>
    <xf numFmtId="0" fontId="4" fillId="0" borderId="1" xfId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2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1" applyFont="1" applyFill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O28"/>
  <sheetViews>
    <sheetView workbookViewId="0">
      <selection activeCell="H3" sqref="H3"/>
    </sheetView>
  </sheetViews>
  <sheetFormatPr defaultRowHeight="15"/>
  <cols>
    <col min="2" max="2" width="15.42578125" customWidth="1"/>
    <col min="7" max="7" width="3.5703125" customWidth="1"/>
    <col min="8" max="8" width="13.140625" customWidth="1"/>
    <col min="9" max="9" width="3.5703125" customWidth="1"/>
  </cols>
  <sheetData>
    <row r="1" spans="2:15">
      <c r="B1" s="1"/>
      <c r="C1" s="1"/>
      <c r="D1" s="1"/>
    </row>
    <row r="2" spans="2:15">
      <c r="B2" s="7" t="s">
        <v>55</v>
      </c>
      <c r="C2" s="39" t="s">
        <v>56</v>
      </c>
      <c r="D2" s="39"/>
      <c r="E2" s="39"/>
      <c r="F2" s="39"/>
      <c r="G2" s="33"/>
      <c r="H2" s="37">
        <v>44117</v>
      </c>
      <c r="I2" s="1"/>
      <c r="J2" s="7" t="s">
        <v>55</v>
      </c>
      <c r="K2" s="39" t="s">
        <v>56</v>
      </c>
      <c r="L2" s="39"/>
      <c r="M2" s="39"/>
      <c r="N2" s="39"/>
      <c r="O2" s="1"/>
    </row>
    <row r="3" spans="2:15">
      <c r="B3" s="7"/>
      <c r="C3" s="34">
        <v>100</v>
      </c>
      <c r="D3" s="34">
        <v>150</v>
      </c>
      <c r="E3" s="34">
        <v>200</v>
      </c>
      <c r="F3" s="34">
        <v>300</v>
      </c>
      <c r="G3" s="1"/>
      <c r="H3" s="1"/>
      <c r="I3" s="1"/>
      <c r="J3" s="7"/>
      <c r="K3" s="34">
        <v>100</v>
      </c>
      <c r="L3" s="34">
        <v>150</v>
      </c>
      <c r="M3" s="34">
        <v>200</v>
      </c>
      <c r="N3" s="34">
        <v>300</v>
      </c>
      <c r="O3" s="33"/>
    </row>
    <row r="4" spans="2:15">
      <c r="B4" s="35" t="s">
        <v>6</v>
      </c>
      <c r="C4" s="36">
        <f>INDEX('16х1,2 '!$L$6:$O$55,MATCH(СПИСОК!$H$2,'16х1,2 '!$A$6:$A$55,0),1)</f>
        <v>29</v>
      </c>
      <c r="D4" s="36">
        <f>INDEX('16х1,2 '!$L$6:$O$55,MATCH(СПИСОК!$H$2,'16х1,2 '!$A$6:$A$55,0),2)</f>
        <v>2</v>
      </c>
      <c r="E4" s="36">
        <f>INDEX('16х1,2 '!$L$6:$O$55,MATCH(СПИСОК!$H$2,'16х1,2 '!$A$6:$A$55,0),3)</f>
        <v>10</v>
      </c>
      <c r="F4" s="36">
        <f>INDEX('16х1,2 '!$L$6:$O$55,MATCH(СПИСОК!$H$2,'16х1,2 '!$A$6:$A$55,0),4)</f>
        <v>3</v>
      </c>
      <c r="J4" s="35" t="s">
        <v>25</v>
      </c>
      <c r="K4" s="36"/>
      <c r="L4" s="36"/>
      <c r="M4" s="36"/>
      <c r="N4" s="36"/>
    </row>
    <row r="5" spans="2:15">
      <c r="B5" s="35" t="s">
        <v>7</v>
      </c>
      <c r="C5" s="36"/>
      <c r="D5" s="36"/>
      <c r="E5" s="36"/>
      <c r="F5" s="36"/>
      <c r="J5" s="35" t="s">
        <v>26</v>
      </c>
      <c r="K5" s="36"/>
      <c r="L5" s="36"/>
      <c r="M5" s="36"/>
      <c r="N5" s="36"/>
    </row>
    <row r="6" spans="2:15">
      <c r="B6" s="35" t="s">
        <v>8</v>
      </c>
      <c r="C6" s="36"/>
      <c r="D6" s="36"/>
      <c r="E6" s="36"/>
      <c r="F6" s="36"/>
      <c r="J6" s="35" t="s">
        <v>27</v>
      </c>
      <c r="K6" s="36"/>
      <c r="L6" s="36"/>
      <c r="M6" s="36"/>
      <c r="N6" s="36"/>
    </row>
    <row r="7" spans="2:15">
      <c r="B7" s="35" t="s">
        <v>50</v>
      </c>
      <c r="C7" s="36"/>
      <c r="D7" s="36"/>
      <c r="E7" s="36"/>
      <c r="F7" s="36"/>
      <c r="J7" s="35" t="s">
        <v>28</v>
      </c>
      <c r="K7" s="36"/>
      <c r="L7" s="36"/>
      <c r="M7" s="36"/>
      <c r="N7" s="36"/>
    </row>
    <row r="8" spans="2:15">
      <c r="B8" s="35" t="s">
        <v>9</v>
      </c>
      <c r="C8" s="36"/>
      <c r="D8" s="36"/>
      <c r="E8" s="36"/>
      <c r="F8" s="36"/>
      <c r="J8" s="35" t="s">
        <v>29</v>
      </c>
      <c r="K8" s="36"/>
      <c r="L8" s="36"/>
      <c r="M8" s="36"/>
      <c r="N8" s="36"/>
    </row>
    <row r="9" spans="2:15">
      <c r="B9" s="35" t="s">
        <v>10</v>
      </c>
      <c r="C9" s="36"/>
      <c r="D9" s="36"/>
      <c r="E9" s="36"/>
      <c r="F9" s="36"/>
      <c r="J9" s="35" t="s">
        <v>30</v>
      </c>
      <c r="K9" s="36"/>
      <c r="L9" s="36"/>
      <c r="M9" s="36"/>
      <c r="N9" s="36"/>
    </row>
    <row r="10" spans="2:15">
      <c r="B10" s="35" t="s">
        <v>11</v>
      </c>
      <c r="C10" s="36"/>
      <c r="D10" s="36"/>
      <c r="E10" s="36"/>
      <c r="F10" s="36"/>
      <c r="J10" s="35" t="s">
        <v>31</v>
      </c>
      <c r="K10" s="36"/>
      <c r="L10" s="36"/>
      <c r="M10" s="36"/>
      <c r="N10" s="36"/>
    </row>
    <row r="11" spans="2:15">
      <c r="B11" s="35" t="s">
        <v>12</v>
      </c>
      <c r="C11" s="36"/>
      <c r="D11" s="36"/>
      <c r="E11" s="36"/>
      <c r="F11" s="36"/>
      <c r="J11" s="35" t="s">
        <v>32</v>
      </c>
      <c r="K11" s="36"/>
      <c r="L11" s="36"/>
      <c r="M11" s="36"/>
      <c r="N11" s="36"/>
    </row>
    <row r="12" spans="2:15">
      <c r="B12" s="35" t="s">
        <v>13</v>
      </c>
      <c r="C12" s="36"/>
      <c r="D12" s="36"/>
      <c r="E12" s="36"/>
      <c r="F12" s="36"/>
      <c r="J12" s="35" t="s">
        <v>33</v>
      </c>
      <c r="K12" s="36"/>
      <c r="L12" s="36"/>
      <c r="M12" s="36"/>
      <c r="N12" s="36"/>
    </row>
    <row r="13" spans="2:15">
      <c r="B13" s="35" t="s">
        <v>14</v>
      </c>
      <c r="C13" s="36"/>
      <c r="D13" s="36"/>
      <c r="E13" s="36"/>
      <c r="F13" s="36"/>
      <c r="J13" s="35" t="s">
        <v>34</v>
      </c>
      <c r="K13" s="36"/>
      <c r="L13" s="36"/>
      <c r="M13" s="36"/>
      <c r="N13" s="36"/>
    </row>
    <row r="14" spans="2:15">
      <c r="B14" s="35" t="s">
        <v>15</v>
      </c>
      <c r="C14" s="36"/>
      <c r="D14" s="36"/>
      <c r="E14" s="36"/>
      <c r="F14" s="36"/>
      <c r="J14" s="35" t="s">
        <v>35</v>
      </c>
      <c r="K14" s="36"/>
      <c r="L14" s="36"/>
      <c r="M14" s="36"/>
      <c r="N14" s="36"/>
    </row>
    <row r="15" spans="2:15">
      <c r="B15" s="35" t="s">
        <v>51</v>
      </c>
      <c r="C15" s="36"/>
      <c r="D15" s="36"/>
      <c r="E15" s="36"/>
      <c r="F15" s="36"/>
      <c r="J15" s="35" t="s">
        <v>36</v>
      </c>
      <c r="K15" s="36"/>
      <c r="L15" s="36"/>
      <c r="M15" s="36"/>
      <c r="N15" s="36"/>
    </row>
    <row r="16" spans="2:15">
      <c r="B16" s="35" t="s">
        <v>16</v>
      </c>
      <c r="C16" s="36"/>
      <c r="D16" s="36"/>
      <c r="E16" s="36"/>
      <c r="F16" s="36"/>
      <c r="J16" s="35" t="s">
        <v>37</v>
      </c>
      <c r="K16" s="36"/>
      <c r="L16" s="36"/>
      <c r="M16" s="36"/>
      <c r="N16" s="36"/>
    </row>
    <row r="17" spans="2:14">
      <c r="B17" s="35" t="s">
        <v>52</v>
      </c>
      <c r="C17" s="36"/>
      <c r="D17" s="36"/>
      <c r="E17" s="36"/>
      <c r="F17" s="36"/>
      <c r="J17" s="35" t="s">
        <v>38</v>
      </c>
      <c r="K17" s="36"/>
      <c r="L17" s="36"/>
      <c r="M17" s="36"/>
      <c r="N17" s="36"/>
    </row>
    <row r="18" spans="2:14">
      <c r="B18" s="35" t="s">
        <v>17</v>
      </c>
      <c r="C18" s="36"/>
      <c r="D18" s="36"/>
      <c r="E18" s="36"/>
      <c r="F18" s="36"/>
      <c r="J18" s="35" t="s">
        <v>39</v>
      </c>
      <c r="K18" s="36"/>
      <c r="L18" s="36"/>
      <c r="M18" s="36"/>
      <c r="N18" s="36"/>
    </row>
    <row r="19" spans="2:14">
      <c r="B19" s="35" t="s">
        <v>18</v>
      </c>
      <c r="C19" s="36"/>
      <c r="D19" s="36"/>
      <c r="E19" s="36"/>
      <c r="F19" s="36"/>
      <c r="J19" s="35" t="s">
        <v>40</v>
      </c>
      <c r="K19" s="36"/>
      <c r="L19" s="36"/>
      <c r="M19" s="36"/>
      <c r="N19" s="36"/>
    </row>
    <row r="20" spans="2:14">
      <c r="B20" s="35" t="s">
        <v>19</v>
      </c>
      <c r="C20" s="36"/>
      <c r="D20" s="36"/>
      <c r="E20" s="36"/>
      <c r="F20" s="36"/>
      <c r="J20" s="35" t="s">
        <v>41</v>
      </c>
      <c r="K20" s="36"/>
      <c r="L20" s="36"/>
      <c r="M20" s="36"/>
      <c r="N20" s="36"/>
    </row>
    <row r="21" spans="2:14">
      <c r="B21" s="35" t="s">
        <v>20</v>
      </c>
      <c r="C21" s="36"/>
      <c r="D21" s="36"/>
      <c r="E21" s="36"/>
      <c r="F21" s="36"/>
      <c r="J21" s="35" t="s">
        <v>42</v>
      </c>
      <c r="K21" s="36"/>
      <c r="L21" s="36"/>
      <c r="M21" s="36"/>
      <c r="N21" s="36"/>
    </row>
    <row r="22" spans="2:14">
      <c r="B22" s="35" t="s">
        <v>21</v>
      </c>
      <c r="C22" s="36"/>
      <c r="D22" s="36"/>
      <c r="E22" s="36"/>
      <c r="F22" s="36"/>
      <c r="J22" s="35" t="s">
        <v>43</v>
      </c>
      <c r="K22" s="36"/>
      <c r="L22" s="36"/>
      <c r="M22" s="36"/>
      <c r="N22" s="36"/>
    </row>
    <row r="23" spans="2:14">
      <c r="B23" s="35" t="s">
        <v>22</v>
      </c>
      <c r="C23" s="36"/>
      <c r="D23" s="36"/>
      <c r="E23" s="36"/>
      <c r="F23" s="36"/>
      <c r="J23" s="35" t="s">
        <v>44</v>
      </c>
      <c r="K23" s="36"/>
      <c r="L23" s="36"/>
      <c r="M23" s="36"/>
      <c r="N23" s="36"/>
    </row>
    <row r="24" spans="2:14">
      <c r="B24" s="35" t="s">
        <v>53</v>
      </c>
      <c r="C24" s="36"/>
      <c r="D24" s="36"/>
      <c r="E24" s="36"/>
      <c r="F24" s="36"/>
      <c r="J24" s="35" t="s">
        <v>45</v>
      </c>
      <c r="K24" s="36"/>
      <c r="L24" s="36"/>
      <c r="M24" s="36"/>
      <c r="N24" s="36"/>
    </row>
    <row r="25" spans="2:14">
      <c r="B25" s="35" t="s">
        <v>23</v>
      </c>
      <c r="C25" s="36"/>
      <c r="D25" s="36"/>
      <c r="E25" s="36"/>
      <c r="F25" s="36"/>
      <c r="J25" s="35" t="s">
        <v>46</v>
      </c>
      <c r="K25" s="36"/>
      <c r="L25" s="36"/>
      <c r="M25" s="36"/>
      <c r="N25" s="36"/>
    </row>
    <row r="26" spans="2:14">
      <c r="B26" s="35" t="s">
        <v>24</v>
      </c>
      <c r="C26" s="36"/>
      <c r="D26" s="36"/>
      <c r="E26" s="36"/>
      <c r="F26" s="36"/>
      <c r="J26" s="35" t="s">
        <v>47</v>
      </c>
      <c r="K26" s="36"/>
      <c r="L26" s="36"/>
      <c r="M26" s="36"/>
      <c r="N26" s="36"/>
    </row>
    <row r="27" spans="2:14">
      <c r="B27" s="36"/>
      <c r="C27" s="36"/>
      <c r="D27" s="36"/>
      <c r="E27" s="36"/>
      <c r="F27" s="36"/>
      <c r="J27" s="35" t="s">
        <v>48</v>
      </c>
      <c r="K27" s="36"/>
      <c r="L27" s="36"/>
      <c r="M27" s="36"/>
      <c r="N27" s="36"/>
    </row>
    <row r="28" spans="2:14">
      <c r="B28" s="36"/>
      <c r="C28" s="36"/>
      <c r="D28" s="36"/>
      <c r="E28" s="36"/>
      <c r="F28" s="36"/>
      <c r="J28" s="35" t="s">
        <v>49</v>
      </c>
      <c r="K28" s="36"/>
      <c r="L28" s="36"/>
      <c r="M28" s="36"/>
      <c r="N28" s="36"/>
    </row>
  </sheetData>
  <mergeCells count="2">
    <mergeCell ref="C2:F2"/>
    <mergeCell ref="K2:N2"/>
  </mergeCells>
  <hyperlinks>
    <hyperlink ref="B4" location="'16х1,2 '!A1" display="16х1,2 "/>
    <hyperlink ref="B5" location="'16х2,0 '!A1" display="16х2,0 "/>
    <hyperlink ref="B6" location="'20х1,2 '!A1" display="20х1,2 "/>
    <hyperlink ref="B7" location="'20х1,2  синяя'!A1" display="20х1,2  синяя"/>
    <hyperlink ref="B8" location="'20х2,0 '!A1" display="20х2,0 "/>
    <hyperlink ref="B9" location="'20х2,3 '!A1" display="20х2,3 "/>
    <hyperlink ref="B10" location="'25х2,0 '!A1" display="25х2,0 "/>
    <hyperlink ref="B11" location="'25х2,0  синяя'!A1" display="25х2,0  синяя"/>
    <hyperlink ref="B12" location="'25х2,3 '!A1" display="25х2,3 "/>
    <hyperlink ref="B13" location="'25х2,8 '!A1" display="25х2,8 "/>
    <hyperlink ref="B14" location="'32х2,0 '!A1" display="32х2,0 "/>
    <hyperlink ref="B15" location="'32х2,0 синяя'!A1" display="32х2,0 синяя"/>
    <hyperlink ref="B16" location="'32х2,4 '!A1" display="32х2,4 "/>
    <hyperlink ref="B17" location="'32х2,4 синяя'!A1" display="32х2,4 синяя"/>
    <hyperlink ref="B18" location="'32х3,0 '!A1" display="32х3,0 "/>
    <hyperlink ref="B19" location="'32х3,6 '!A1" display="32х3,6 "/>
    <hyperlink ref="B20" location="'40х2,0 '!A1" display="40х2,0 "/>
    <hyperlink ref="B21" location="'40х2,3 '!A1" display="40х2,3 "/>
    <hyperlink ref="B22" location="'40х2,4 '!A1" display="40х2,4 "/>
    <hyperlink ref="B23" location="'40х3,0 '!A1" display="40х3,0 "/>
    <hyperlink ref="B24" location="'40х3,0 синяя'!A1" display="40х3,0 синяя"/>
    <hyperlink ref="B25" location="'40х3,7 '!A1" display="40х3,7 "/>
    <hyperlink ref="B26" location="'40х4,5 '!A1" display="40х4,5 "/>
    <hyperlink ref="J4" location="'50х2,9 '!A1" display="50х2,9 "/>
    <hyperlink ref="J5" location="'50х3,0 '!A1" display="50х3,0 "/>
    <hyperlink ref="J6" location="'50х3,7 '!A1" display="50х3,7 "/>
    <hyperlink ref="J7" location="'50х4,6 '!A1" display="50х4,6 "/>
    <hyperlink ref="J8" location="'50х5,6 '!A1" display="50х5,6 "/>
    <hyperlink ref="J9" location="'63х3,0 '!A1" display="63х3,0 "/>
    <hyperlink ref="J10" location="'63х3,6 '!A1" display="63х3,6 "/>
    <hyperlink ref="J11" location="'63х3,8 '!A1" display="63х3,8 "/>
    <hyperlink ref="J12" location="'63х4,7 '!A1" display="63х4,7 "/>
    <hyperlink ref="J13" location="'63х5,8 '!A1" display="63х5,8 "/>
    <hyperlink ref="J14" location="'63х8,6 '!A1" display="63х8,6 "/>
    <hyperlink ref="J15" location="'75х12,5 '!A1" display="75х12,5 "/>
    <hyperlink ref="J16" location="'75х2,9 '!A1" display="75х2,9 "/>
    <hyperlink ref="J17" location="'75х3,6 '!A1" display="75х3,6 "/>
    <hyperlink ref="J18" location="'75х4,3 '!A1" display="75х4,3 "/>
    <hyperlink ref="J19" location="'75х4,5 '!A1" display="75х4,5 "/>
    <hyperlink ref="J20" location="'75х6,8 '!A1" display="75х6,8 "/>
    <hyperlink ref="J21" location="'90х4,3 '!A1" display="90х4,3 "/>
    <hyperlink ref="J22" location="'90х5,4  '!A1" display="90х5,4  "/>
    <hyperlink ref="J23" location="'90х6,7  '!A1" display="90х6,7  "/>
    <hyperlink ref="J24" location="'110х4,2'!A1" display="110х4,2"/>
    <hyperlink ref="J25" location="'110х5,3 '!A1" display="110х5,3 "/>
    <hyperlink ref="J26" location="'110х6,3 '!A1" display="110х6,3 "/>
    <hyperlink ref="J27" location="'110х6,6 '!A1" display="110х6,6 "/>
    <hyperlink ref="J28" location="'110х8,1 '!A1" display="110х8,1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55"/>
  <sheetViews>
    <sheetView showZeros="0" tabSelected="1" view="pageBreakPreview" zoomScaleNormal="100" zoomScaleSheetLayoutView="100" workbookViewId="0">
      <selection activeCell="L8" sqref="L8"/>
    </sheetView>
  </sheetViews>
  <sheetFormatPr defaultRowHeight="15"/>
  <cols>
    <col min="1" max="1" width="10.140625" bestFit="1" customWidth="1"/>
    <col min="15" max="15" width="9.140625" style="2" customWidth="1"/>
  </cols>
  <sheetData>
    <row r="1" spans="1:17" ht="30.75">
      <c r="A1" s="57" t="s">
        <v>54</v>
      </c>
      <c r="B1" s="57"/>
      <c r="C1" s="57"/>
      <c r="D1" s="3"/>
      <c r="E1" s="8" t="s">
        <v>5</v>
      </c>
      <c r="F1" s="3"/>
      <c r="G1" s="3"/>
      <c r="H1" s="3"/>
      <c r="I1" s="3"/>
      <c r="J1" s="3"/>
      <c r="K1" s="56" t="str">
        <f ca="1">MID(CELL("имяфайла",A1),FIND("]",CELL("имяфайла",A1))+1,100)</f>
        <v xml:space="preserve">16х1,2 </v>
      </c>
      <c r="L1" s="56"/>
      <c r="M1" s="3"/>
      <c r="N1" s="3"/>
      <c r="O1" s="4"/>
    </row>
    <row r="2" spans="1:17" ht="7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7" ht="15.75" thickBo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0"/>
    </row>
    <row r="4" spans="1:17">
      <c r="A4" s="45" t="s">
        <v>0</v>
      </c>
      <c r="B4" s="47" t="s">
        <v>1</v>
      </c>
      <c r="C4" s="48"/>
      <c r="D4" s="48"/>
      <c r="E4" s="49"/>
      <c r="F4" s="50" t="s">
        <v>2</v>
      </c>
      <c r="G4" s="51"/>
      <c r="H4" s="51"/>
      <c r="I4" s="51"/>
      <c r="J4" s="58" t="s">
        <v>3</v>
      </c>
      <c r="K4" s="59"/>
      <c r="L4" s="40" t="s">
        <v>4</v>
      </c>
      <c r="M4" s="41"/>
      <c r="N4" s="41"/>
      <c r="O4" s="42"/>
    </row>
    <row r="5" spans="1:17" ht="15.75" thickBot="1">
      <c r="A5" s="46"/>
      <c r="B5" s="29">
        <v>100</v>
      </c>
      <c r="C5" s="30">
        <v>150</v>
      </c>
      <c r="D5" s="30">
        <v>200</v>
      </c>
      <c r="E5" s="31">
        <v>300</v>
      </c>
      <c r="F5" s="28">
        <v>100</v>
      </c>
      <c r="G5" s="26">
        <v>150</v>
      </c>
      <c r="H5" s="26">
        <v>200</v>
      </c>
      <c r="I5" s="26">
        <v>300</v>
      </c>
      <c r="J5" s="60"/>
      <c r="K5" s="61"/>
      <c r="L5" s="24">
        <v>100</v>
      </c>
      <c r="M5" s="25">
        <v>150</v>
      </c>
      <c r="N5" s="25">
        <v>200</v>
      </c>
      <c r="O5" s="27">
        <v>300</v>
      </c>
    </row>
    <row r="6" spans="1:17">
      <c r="A6" s="32">
        <v>44113</v>
      </c>
      <c r="B6" s="21"/>
      <c r="C6" s="22"/>
      <c r="D6" s="22"/>
      <c r="E6" s="23"/>
      <c r="F6" s="21"/>
      <c r="G6" s="22"/>
      <c r="H6" s="22"/>
      <c r="I6" s="23"/>
      <c r="J6" s="52"/>
      <c r="K6" s="53"/>
      <c r="L6" s="11">
        <v>27</v>
      </c>
      <c r="M6" s="12">
        <f>C6-G6</f>
        <v>0</v>
      </c>
      <c r="N6" s="12">
        <f>D6-H6</f>
        <v>0</v>
      </c>
      <c r="O6" s="13">
        <f>E6-I6</f>
        <v>0</v>
      </c>
      <c r="P6" s="1"/>
    </row>
    <row r="7" spans="1:17">
      <c r="A7" s="32">
        <v>44114</v>
      </c>
      <c r="B7" s="10">
        <v>5</v>
      </c>
      <c r="C7" s="7">
        <v>7</v>
      </c>
      <c r="D7" s="7">
        <v>15</v>
      </c>
      <c r="E7" s="15">
        <v>3</v>
      </c>
      <c r="F7" s="10"/>
      <c r="G7" s="7"/>
      <c r="H7" s="7"/>
      <c r="I7" s="15"/>
      <c r="J7" s="54"/>
      <c r="K7" s="55"/>
      <c r="L7" s="14">
        <f>IF($A7,(COUNT($B7:$I7)&gt;0)*B7+L6-F7,"")</f>
        <v>32</v>
      </c>
      <c r="M7" s="14">
        <f t="shared" ref="M7:O7" si="0">IF($A7,(COUNT($B7:$I7)&gt;0)*C7+M6-G7,"")</f>
        <v>7</v>
      </c>
      <c r="N7" s="14">
        <f t="shared" si="0"/>
        <v>15</v>
      </c>
      <c r="O7" s="14">
        <f t="shared" si="0"/>
        <v>3</v>
      </c>
      <c r="P7" s="1"/>
    </row>
    <row r="8" spans="1:17">
      <c r="A8" s="32">
        <v>44117</v>
      </c>
      <c r="B8" s="10"/>
      <c r="C8" s="7"/>
      <c r="D8" s="7"/>
      <c r="E8" s="15"/>
      <c r="F8" s="10">
        <v>3</v>
      </c>
      <c r="G8" s="7">
        <v>5</v>
      </c>
      <c r="H8" s="7">
        <v>5</v>
      </c>
      <c r="I8" s="15"/>
      <c r="J8" s="54"/>
      <c r="K8" s="55"/>
      <c r="L8" s="14">
        <f t="shared" ref="L8:L10" si="1">IF($A8,(COUNT($B8:$I8)&gt;0)*B8+L7-F8,"")</f>
        <v>29</v>
      </c>
      <c r="M8" s="14">
        <f t="shared" ref="M8:M10" si="2">IF($A8,(COUNT($B8:$I8)&gt;0)*C8+M7-G8,"")</f>
        <v>2</v>
      </c>
      <c r="N8" s="14">
        <f>IF($A8,(COUNT($B8:$I8)&gt;0)*D8+N7-H8,"")</f>
        <v>10</v>
      </c>
      <c r="O8" s="14">
        <f t="shared" ref="O8:O10" si="3">IF($A8,(COUNT($B8:$I8)&gt;0)*E8+O7-I8,"")</f>
        <v>3</v>
      </c>
      <c r="P8" s="1"/>
      <c r="Q8" s="38" t="s">
        <v>57</v>
      </c>
    </row>
    <row r="9" spans="1:17">
      <c r="A9" s="32">
        <v>44119</v>
      </c>
      <c r="B9" s="10"/>
      <c r="C9" s="7"/>
      <c r="D9" s="7"/>
      <c r="E9" s="15"/>
      <c r="F9" s="10"/>
      <c r="G9" s="7"/>
      <c r="H9" s="7"/>
      <c r="I9" s="15"/>
      <c r="J9" s="54"/>
      <c r="K9" s="55"/>
      <c r="L9" s="14">
        <f t="shared" si="1"/>
        <v>29</v>
      </c>
      <c r="M9" s="14">
        <f t="shared" si="2"/>
        <v>2</v>
      </c>
      <c r="N9" s="14">
        <f t="shared" ref="N8:N10" si="4">IF($A9,(COUNT($B9:$I9)&gt;0)*D9+N8-H9,"")</f>
        <v>10</v>
      </c>
      <c r="O9" s="14">
        <f t="shared" si="3"/>
        <v>3</v>
      </c>
      <c r="P9" s="1"/>
    </row>
    <row r="10" spans="1:17">
      <c r="A10" s="9"/>
      <c r="B10" s="10"/>
      <c r="C10" s="7"/>
      <c r="D10" s="7"/>
      <c r="E10" s="15"/>
      <c r="F10" s="10"/>
      <c r="G10" s="7"/>
      <c r="H10" s="7"/>
      <c r="I10" s="15"/>
      <c r="J10" s="54"/>
      <c r="K10" s="55"/>
      <c r="L10" s="14" t="str">
        <f t="shared" si="1"/>
        <v/>
      </c>
      <c r="M10" s="14" t="str">
        <f t="shared" si="2"/>
        <v/>
      </c>
      <c r="N10" s="14" t="str">
        <f t="shared" si="4"/>
        <v/>
      </c>
      <c r="O10" s="14" t="str">
        <f t="shared" si="3"/>
        <v/>
      </c>
      <c r="P10" s="1"/>
    </row>
    <row r="11" spans="1:17">
      <c r="A11" s="9"/>
      <c r="B11" s="10"/>
      <c r="C11" s="7"/>
      <c r="D11" s="7"/>
      <c r="E11" s="15"/>
      <c r="F11" s="10"/>
      <c r="G11" s="7"/>
      <c r="H11" s="7"/>
      <c r="I11" s="15"/>
      <c r="J11" s="54"/>
      <c r="K11" s="55"/>
      <c r="L11" s="14" t="str">
        <f t="shared" ref="L11:L55" si="5">IF($A11,(COUNT($B11:$I11)&gt;0)*B11+L10-F11,"")</f>
        <v/>
      </c>
      <c r="M11" s="14" t="str">
        <f t="shared" ref="M11:M55" si="6">IF($A11,(COUNT($B11:$I11)&gt;0)*C11+M10-G11,"")</f>
        <v/>
      </c>
      <c r="N11" s="14" t="str">
        <f t="shared" ref="N11:N55" si="7">IF($A11,(COUNT($B11:$I11)&gt;0)*D11+N10-H11,"")</f>
        <v/>
      </c>
      <c r="O11" s="14" t="str">
        <f t="shared" ref="O11:O55" si="8">IF($A11,(COUNT($B11:$I11)&gt;0)*E11+O10-I11,"")</f>
        <v/>
      </c>
      <c r="P11" s="1"/>
    </row>
    <row r="12" spans="1:17">
      <c r="A12" s="9"/>
      <c r="B12" s="10"/>
      <c r="C12" s="7"/>
      <c r="D12" s="7"/>
      <c r="E12" s="15"/>
      <c r="F12" s="10"/>
      <c r="G12" s="7"/>
      <c r="H12" s="7"/>
      <c r="I12" s="15"/>
      <c r="J12" s="54"/>
      <c r="K12" s="55"/>
      <c r="L12" s="14" t="str">
        <f t="shared" si="5"/>
        <v/>
      </c>
      <c r="M12" s="14" t="str">
        <f t="shared" si="6"/>
        <v/>
      </c>
      <c r="N12" s="14" t="str">
        <f t="shared" si="7"/>
        <v/>
      </c>
      <c r="O12" s="14" t="str">
        <f t="shared" si="8"/>
        <v/>
      </c>
      <c r="P12" s="1"/>
    </row>
    <row r="13" spans="1:17">
      <c r="A13" s="9"/>
      <c r="B13" s="10"/>
      <c r="C13" s="7"/>
      <c r="D13" s="7"/>
      <c r="E13" s="15"/>
      <c r="F13" s="10"/>
      <c r="G13" s="7"/>
      <c r="H13" s="7"/>
      <c r="I13" s="15"/>
      <c r="J13" s="54"/>
      <c r="K13" s="55"/>
      <c r="L13" s="14" t="str">
        <f t="shared" si="5"/>
        <v/>
      </c>
      <c r="M13" s="14" t="str">
        <f t="shared" si="6"/>
        <v/>
      </c>
      <c r="N13" s="14" t="str">
        <f t="shared" si="7"/>
        <v/>
      </c>
      <c r="O13" s="14" t="str">
        <f t="shared" si="8"/>
        <v/>
      </c>
      <c r="P13" s="1"/>
    </row>
    <row r="14" spans="1:17">
      <c r="A14" s="9"/>
      <c r="B14" s="10"/>
      <c r="C14" s="7"/>
      <c r="D14" s="7"/>
      <c r="E14" s="15"/>
      <c r="F14" s="10"/>
      <c r="G14" s="7"/>
      <c r="H14" s="7"/>
      <c r="I14" s="15"/>
      <c r="J14" s="54"/>
      <c r="K14" s="55"/>
      <c r="L14" s="14" t="str">
        <f t="shared" si="5"/>
        <v/>
      </c>
      <c r="M14" s="14" t="str">
        <f t="shared" si="6"/>
        <v/>
      </c>
      <c r="N14" s="14" t="str">
        <f t="shared" si="7"/>
        <v/>
      </c>
      <c r="O14" s="14" t="str">
        <f t="shared" si="8"/>
        <v/>
      </c>
      <c r="P14" s="1"/>
    </row>
    <row r="15" spans="1:17">
      <c r="A15" s="9"/>
      <c r="B15" s="10"/>
      <c r="C15" s="7"/>
      <c r="D15" s="7"/>
      <c r="E15" s="15"/>
      <c r="F15" s="10"/>
      <c r="G15" s="7"/>
      <c r="H15" s="7"/>
      <c r="I15" s="15"/>
      <c r="J15" s="54"/>
      <c r="K15" s="55"/>
      <c r="L15" s="14" t="str">
        <f t="shared" si="5"/>
        <v/>
      </c>
      <c r="M15" s="14" t="str">
        <f t="shared" si="6"/>
        <v/>
      </c>
      <c r="N15" s="14" t="str">
        <f t="shared" si="7"/>
        <v/>
      </c>
      <c r="O15" s="14" t="str">
        <f t="shared" si="8"/>
        <v/>
      </c>
      <c r="P15" s="1"/>
    </row>
    <row r="16" spans="1:17">
      <c r="A16" s="9"/>
      <c r="B16" s="10"/>
      <c r="C16" s="7"/>
      <c r="D16" s="7"/>
      <c r="E16" s="15"/>
      <c r="F16" s="10"/>
      <c r="G16" s="7"/>
      <c r="H16" s="7"/>
      <c r="I16" s="15"/>
      <c r="J16" s="54"/>
      <c r="K16" s="55"/>
      <c r="L16" s="14" t="str">
        <f t="shared" si="5"/>
        <v/>
      </c>
      <c r="M16" s="14" t="str">
        <f t="shared" si="6"/>
        <v/>
      </c>
      <c r="N16" s="14" t="str">
        <f t="shared" si="7"/>
        <v/>
      </c>
      <c r="O16" s="14" t="str">
        <f t="shared" si="8"/>
        <v/>
      </c>
      <c r="P16" s="1"/>
    </row>
    <row r="17" spans="1:16">
      <c r="A17" s="9"/>
      <c r="B17" s="10"/>
      <c r="C17" s="7"/>
      <c r="D17" s="7"/>
      <c r="E17" s="15"/>
      <c r="F17" s="10"/>
      <c r="G17" s="7"/>
      <c r="H17" s="7"/>
      <c r="I17" s="15"/>
      <c r="J17" s="54"/>
      <c r="K17" s="55"/>
      <c r="L17" s="14" t="str">
        <f t="shared" si="5"/>
        <v/>
      </c>
      <c r="M17" s="14" t="str">
        <f t="shared" si="6"/>
        <v/>
      </c>
      <c r="N17" s="14" t="str">
        <f t="shared" si="7"/>
        <v/>
      </c>
      <c r="O17" s="14" t="str">
        <f t="shared" si="8"/>
        <v/>
      </c>
      <c r="P17" s="1"/>
    </row>
    <row r="18" spans="1:16">
      <c r="A18" s="9"/>
      <c r="B18" s="10"/>
      <c r="C18" s="7"/>
      <c r="D18" s="7"/>
      <c r="E18" s="15"/>
      <c r="F18" s="10"/>
      <c r="G18" s="7"/>
      <c r="H18" s="7"/>
      <c r="I18" s="15"/>
      <c r="J18" s="54"/>
      <c r="K18" s="55"/>
      <c r="L18" s="14" t="str">
        <f t="shared" si="5"/>
        <v/>
      </c>
      <c r="M18" s="14" t="str">
        <f t="shared" si="6"/>
        <v/>
      </c>
      <c r="N18" s="14" t="str">
        <f t="shared" si="7"/>
        <v/>
      </c>
      <c r="O18" s="14" t="str">
        <f t="shared" si="8"/>
        <v/>
      </c>
      <c r="P18" s="1"/>
    </row>
    <row r="19" spans="1:16">
      <c r="A19" s="9"/>
      <c r="B19" s="10"/>
      <c r="C19" s="7"/>
      <c r="D19" s="7"/>
      <c r="E19" s="15"/>
      <c r="F19" s="10"/>
      <c r="G19" s="7"/>
      <c r="H19" s="7"/>
      <c r="I19" s="15"/>
      <c r="J19" s="54"/>
      <c r="K19" s="55"/>
      <c r="L19" s="14" t="str">
        <f t="shared" si="5"/>
        <v/>
      </c>
      <c r="M19" s="14" t="str">
        <f t="shared" si="6"/>
        <v/>
      </c>
      <c r="N19" s="14" t="str">
        <f t="shared" si="7"/>
        <v/>
      </c>
      <c r="O19" s="14" t="str">
        <f t="shared" si="8"/>
        <v/>
      </c>
      <c r="P19" s="1"/>
    </row>
    <row r="20" spans="1:16">
      <c r="A20" s="9"/>
      <c r="B20" s="10"/>
      <c r="C20" s="7"/>
      <c r="D20" s="7"/>
      <c r="E20" s="15"/>
      <c r="F20" s="10"/>
      <c r="G20" s="7"/>
      <c r="H20" s="7"/>
      <c r="I20" s="15"/>
      <c r="J20" s="54"/>
      <c r="K20" s="55"/>
      <c r="L20" s="14" t="str">
        <f t="shared" si="5"/>
        <v/>
      </c>
      <c r="M20" s="14" t="str">
        <f t="shared" si="6"/>
        <v/>
      </c>
      <c r="N20" s="14" t="str">
        <f t="shared" si="7"/>
        <v/>
      </c>
      <c r="O20" s="14" t="str">
        <f t="shared" si="8"/>
        <v/>
      </c>
      <c r="P20" s="1"/>
    </row>
    <row r="21" spans="1:16">
      <c r="A21" s="9"/>
      <c r="B21" s="10"/>
      <c r="C21" s="7"/>
      <c r="D21" s="7"/>
      <c r="E21" s="15"/>
      <c r="F21" s="10"/>
      <c r="G21" s="7"/>
      <c r="H21" s="7"/>
      <c r="I21" s="15"/>
      <c r="J21" s="54"/>
      <c r="K21" s="55"/>
      <c r="L21" s="14" t="str">
        <f t="shared" si="5"/>
        <v/>
      </c>
      <c r="M21" s="14" t="str">
        <f t="shared" si="6"/>
        <v/>
      </c>
      <c r="N21" s="14" t="str">
        <f t="shared" si="7"/>
        <v/>
      </c>
      <c r="O21" s="14" t="str">
        <f t="shared" si="8"/>
        <v/>
      </c>
      <c r="P21" s="1"/>
    </row>
    <row r="22" spans="1:16">
      <c r="A22" s="9"/>
      <c r="B22" s="10"/>
      <c r="C22" s="7"/>
      <c r="D22" s="7"/>
      <c r="E22" s="15"/>
      <c r="F22" s="10"/>
      <c r="G22" s="7"/>
      <c r="H22" s="7"/>
      <c r="I22" s="15"/>
      <c r="J22" s="54"/>
      <c r="K22" s="55"/>
      <c r="L22" s="14" t="str">
        <f t="shared" si="5"/>
        <v/>
      </c>
      <c r="M22" s="14" t="str">
        <f t="shared" si="6"/>
        <v/>
      </c>
      <c r="N22" s="14" t="str">
        <f t="shared" si="7"/>
        <v/>
      </c>
      <c r="O22" s="14" t="str">
        <f t="shared" si="8"/>
        <v/>
      </c>
      <c r="P22" s="1"/>
    </row>
    <row r="23" spans="1:16">
      <c r="A23" s="9"/>
      <c r="B23" s="10"/>
      <c r="C23" s="7"/>
      <c r="D23" s="7"/>
      <c r="E23" s="15"/>
      <c r="F23" s="10"/>
      <c r="G23" s="7"/>
      <c r="H23" s="7"/>
      <c r="I23" s="15"/>
      <c r="J23" s="54"/>
      <c r="K23" s="55"/>
      <c r="L23" s="14" t="str">
        <f t="shared" si="5"/>
        <v/>
      </c>
      <c r="M23" s="14" t="str">
        <f t="shared" si="6"/>
        <v/>
      </c>
      <c r="N23" s="14" t="str">
        <f t="shared" si="7"/>
        <v/>
      </c>
      <c r="O23" s="14" t="str">
        <f t="shared" si="8"/>
        <v/>
      </c>
      <c r="P23" s="1"/>
    </row>
    <row r="24" spans="1:16">
      <c r="A24" s="9"/>
      <c r="B24" s="10"/>
      <c r="C24" s="7"/>
      <c r="D24" s="7"/>
      <c r="E24" s="15"/>
      <c r="F24" s="10"/>
      <c r="G24" s="7"/>
      <c r="H24" s="7"/>
      <c r="I24" s="15"/>
      <c r="J24" s="54"/>
      <c r="K24" s="55"/>
      <c r="L24" s="14" t="str">
        <f t="shared" si="5"/>
        <v/>
      </c>
      <c r="M24" s="14" t="str">
        <f t="shared" si="6"/>
        <v/>
      </c>
      <c r="N24" s="14" t="str">
        <f t="shared" si="7"/>
        <v/>
      </c>
      <c r="O24" s="14" t="str">
        <f t="shared" si="8"/>
        <v/>
      </c>
      <c r="P24" s="1"/>
    </row>
    <row r="25" spans="1:16">
      <c r="A25" s="9"/>
      <c r="B25" s="10"/>
      <c r="C25" s="7"/>
      <c r="D25" s="7"/>
      <c r="E25" s="15"/>
      <c r="F25" s="10"/>
      <c r="G25" s="7"/>
      <c r="H25" s="7"/>
      <c r="I25" s="15"/>
      <c r="J25" s="54"/>
      <c r="K25" s="55"/>
      <c r="L25" s="14" t="str">
        <f t="shared" si="5"/>
        <v/>
      </c>
      <c r="M25" s="14" t="str">
        <f t="shared" si="6"/>
        <v/>
      </c>
      <c r="N25" s="14" t="str">
        <f t="shared" si="7"/>
        <v/>
      </c>
      <c r="O25" s="14" t="str">
        <f t="shared" si="8"/>
        <v/>
      </c>
      <c r="P25" s="1"/>
    </row>
    <row r="26" spans="1:16">
      <c r="A26" s="9"/>
      <c r="B26" s="10"/>
      <c r="C26" s="7"/>
      <c r="D26" s="7"/>
      <c r="E26" s="15"/>
      <c r="F26" s="10"/>
      <c r="G26" s="7"/>
      <c r="H26" s="7"/>
      <c r="I26" s="15"/>
      <c r="J26" s="54"/>
      <c r="K26" s="55"/>
      <c r="L26" s="14" t="str">
        <f t="shared" si="5"/>
        <v/>
      </c>
      <c r="M26" s="14" t="str">
        <f t="shared" si="6"/>
        <v/>
      </c>
      <c r="N26" s="14" t="str">
        <f t="shared" si="7"/>
        <v/>
      </c>
      <c r="O26" s="14" t="str">
        <f t="shared" si="8"/>
        <v/>
      </c>
      <c r="P26" s="1"/>
    </row>
    <row r="27" spans="1:16">
      <c r="A27" s="9"/>
      <c r="B27" s="10"/>
      <c r="C27" s="7"/>
      <c r="D27" s="7"/>
      <c r="E27" s="15"/>
      <c r="F27" s="10"/>
      <c r="G27" s="7"/>
      <c r="H27" s="7"/>
      <c r="I27" s="15"/>
      <c r="J27" s="54"/>
      <c r="K27" s="55"/>
      <c r="L27" s="14" t="str">
        <f t="shared" si="5"/>
        <v/>
      </c>
      <c r="M27" s="14" t="str">
        <f t="shared" si="6"/>
        <v/>
      </c>
      <c r="N27" s="14" t="str">
        <f t="shared" si="7"/>
        <v/>
      </c>
      <c r="O27" s="14" t="str">
        <f t="shared" si="8"/>
        <v/>
      </c>
      <c r="P27" s="1"/>
    </row>
    <row r="28" spans="1:16">
      <c r="A28" s="9"/>
      <c r="B28" s="10"/>
      <c r="C28" s="7"/>
      <c r="D28" s="7"/>
      <c r="E28" s="15"/>
      <c r="F28" s="10"/>
      <c r="G28" s="7"/>
      <c r="H28" s="7"/>
      <c r="I28" s="15"/>
      <c r="J28" s="54"/>
      <c r="K28" s="55"/>
      <c r="L28" s="14" t="str">
        <f t="shared" si="5"/>
        <v/>
      </c>
      <c r="M28" s="14" t="str">
        <f t="shared" si="6"/>
        <v/>
      </c>
      <c r="N28" s="14" t="str">
        <f t="shared" si="7"/>
        <v/>
      </c>
      <c r="O28" s="14" t="str">
        <f t="shared" si="8"/>
        <v/>
      </c>
      <c r="P28" s="1"/>
    </row>
    <row r="29" spans="1:16">
      <c r="A29" s="9"/>
      <c r="B29" s="10"/>
      <c r="C29" s="7"/>
      <c r="D29" s="7"/>
      <c r="E29" s="15"/>
      <c r="F29" s="10"/>
      <c r="G29" s="7"/>
      <c r="H29" s="7"/>
      <c r="I29" s="15"/>
      <c r="J29" s="54"/>
      <c r="K29" s="55"/>
      <c r="L29" s="14" t="str">
        <f t="shared" si="5"/>
        <v/>
      </c>
      <c r="M29" s="14" t="str">
        <f t="shared" si="6"/>
        <v/>
      </c>
      <c r="N29" s="14" t="str">
        <f t="shared" si="7"/>
        <v/>
      </c>
      <c r="O29" s="14" t="str">
        <f t="shared" si="8"/>
        <v/>
      </c>
      <c r="P29" s="1"/>
    </row>
    <row r="30" spans="1:16">
      <c r="A30" s="9"/>
      <c r="B30" s="10"/>
      <c r="C30" s="7"/>
      <c r="D30" s="7"/>
      <c r="E30" s="15"/>
      <c r="F30" s="10"/>
      <c r="G30" s="7"/>
      <c r="H30" s="7"/>
      <c r="I30" s="15"/>
      <c r="J30" s="54"/>
      <c r="K30" s="55"/>
      <c r="L30" s="14" t="str">
        <f t="shared" si="5"/>
        <v/>
      </c>
      <c r="M30" s="14" t="str">
        <f t="shared" si="6"/>
        <v/>
      </c>
      <c r="N30" s="14" t="str">
        <f t="shared" si="7"/>
        <v/>
      </c>
      <c r="O30" s="14" t="str">
        <f t="shared" si="8"/>
        <v/>
      </c>
      <c r="P30" s="1"/>
    </row>
    <row r="31" spans="1:16">
      <c r="A31" s="9"/>
      <c r="B31" s="10"/>
      <c r="C31" s="7"/>
      <c r="D31" s="7"/>
      <c r="E31" s="15"/>
      <c r="F31" s="10"/>
      <c r="G31" s="7"/>
      <c r="H31" s="7"/>
      <c r="I31" s="15"/>
      <c r="J31" s="54"/>
      <c r="K31" s="55"/>
      <c r="L31" s="14" t="str">
        <f t="shared" si="5"/>
        <v/>
      </c>
      <c r="M31" s="14" t="str">
        <f t="shared" si="6"/>
        <v/>
      </c>
      <c r="N31" s="14" t="str">
        <f t="shared" si="7"/>
        <v/>
      </c>
      <c r="O31" s="14" t="str">
        <f t="shared" si="8"/>
        <v/>
      </c>
      <c r="P31" s="1"/>
    </row>
    <row r="32" spans="1:16">
      <c r="A32" s="9"/>
      <c r="B32" s="10"/>
      <c r="C32" s="7"/>
      <c r="D32" s="7"/>
      <c r="E32" s="15"/>
      <c r="F32" s="10"/>
      <c r="G32" s="7"/>
      <c r="H32" s="7"/>
      <c r="I32" s="15"/>
      <c r="J32" s="54"/>
      <c r="K32" s="55"/>
      <c r="L32" s="14" t="str">
        <f t="shared" si="5"/>
        <v/>
      </c>
      <c r="M32" s="14" t="str">
        <f t="shared" si="6"/>
        <v/>
      </c>
      <c r="N32" s="14" t="str">
        <f t="shared" si="7"/>
        <v/>
      </c>
      <c r="O32" s="14" t="str">
        <f t="shared" si="8"/>
        <v/>
      </c>
      <c r="P32" s="1"/>
    </row>
    <row r="33" spans="1:16">
      <c r="A33" s="9"/>
      <c r="B33" s="10"/>
      <c r="C33" s="7"/>
      <c r="D33" s="7"/>
      <c r="E33" s="15"/>
      <c r="F33" s="10"/>
      <c r="G33" s="7"/>
      <c r="H33" s="7"/>
      <c r="I33" s="15"/>
      <c r="J33" s="54"/>
      <c r="K33" s="55"/>
      <c r="L33" s="14" t="str">
        <f t="shared" si="5"/>
        <v/>
      </c>
      <c r="M33" s="14" t="str">
        <f t="shared" si="6"/>
        <v/>
      </c>
      <c r="N33" s="14" t="str">
        <f t="shared" si="7"/>
        <v/>
      </c>
      <c r="O33" s="14" t="str">
        <f t="shared" si="8"/>
        <v/>
      </c>
      <c r="P33" s="1"/>
    </row>
    <row r="34" spans="1:16">
      <c r="A34" s="9"/>
      <c r="B34" s="10"/>
      <c r="C34" s="7"/>
      <c r="D34" s="7"/>
      <c r="E34" s="15"/>
      <c r="F34" s="10"/>
      <c r="G34" s="7"/>
      <c r="H34" s="7"/>
      <c r="I34" s="15"/>
      <c r="J34" s="54"/>
      <c r="K34" s="55"/>
      <c r="L34" s="14" t="str">
        <f t="shared" si="5"/>
        <v/>
      </c>
      <c r="M34" s="14" t="str">
        <f t="shared" si="6"/>
        <v/>
      </c>
      <c r="N34" s="14" t="str">
        <f t="shared" si="7"/>
        <v/>
      </c>
      <c r="O34" s="14" t="str">
        <f t="shared" si="8"/>
        <v/>
      </c>
      <c r="P34" s="1"/>
    </row>
    <row r="35" spans="1:16">
      <c r="A35" s="9"/>
      <c r="B35" s="10"/>
      <c r="C35" s="7"/>
      <c r="D35" s="7"/>
      <c r="E35" s="15"/>
      <c r="F35" s="10"/>
      <c r="G35" s="7"/>
      <c r="H35" s="7"/>
      <c r="I35" s="15"/>
      <c r="J35" s="54"/>
      <c r="K35" s="55"/>
      <c r="L35" s="14" t="str">
        <f t="shared" si="5"/>
        <v/>
      </c>
      <c r="M35" s="14" t="str">
        <f t="shared" si="6"/>
        <v/>
      </c>
      <c r="N35" s="14" t="str">
        <f t="shared" si="7"/>
        <v/>
      </c>
      <c r="O35" s="14" t="str">
        <f t="shared" si="8"/>
        <v/>
      </c>
      <c r="P35" s="1"/>
    </row>
    <row r="36" spans="1:16">
      <c r="A36" s="9"/>
      <c r="B36" s="10"/>
      <c r="C36" s="7"/>
      <c r="D36" s="7"/>
      <c r="E36" s="15"/>
      <c r="F36" s="10"/>
      <c r="G36" s="7"/>
      <c r="H36" s="7"/>
      <c r="I36" s="15"/>
      <c r="J36" s="54"/>
      <c r="K36" s="55"/>
      <c r="L36" s="14" t="str">
        <f t="shared" si="5"/>
        <v/>
      </c>
      <c r="M36" s="14" t="str">
        <f t="shared" si="6"/>
        <v/>
      </c>
      <c r="N36" s="14" t="str">
        <f t="shared" si="7"/>
        <v/>
      </c>
      <c r="O36" s="14" t="str">
        <f t="shared" si="8"/>
        <v/>
      </c>
      <c r="P36" s="1"/>
    </row>
    <row r="37" spans="1:16">
      <c r="A37" s="9"/>
      <c r="B37" s="10"/>
      <c r="C37" s="7"/>
      <c r="D37" s="7"/>
      <c r="E37" s="15"/>
      <c r="F37" s="10"/>
      <c r="G37" s="7"/>
      <c r="H37" s="7"/>
      <c r="I37" s="15"/>
      <c r="J37" s="54"/>
      <c r="K37" s="55"/>
      <c r="L37" s="14" t="str">
        <f t="shared" si="5"/>
        <v/>
      </c>
      <c r="M37" s="14" t="str">
        <f t="shared" si="6"/>
        <v/>
      </c>
      <c r="N37" s="14" t="str">
        <f t="shared" si="7"/>
        <v/>
      </c>
      <c r="O37" s="14" t="str">
        <f t="shared" si="8"/>
        <v/>
      </c>
      <c r="P37" s="1"/>
    </row>
    <row r="38" spans="1:16">
      <c r="A38" s="9"/>
      <c r="B38" s="10"/>
      <c r="C38" s="7"/>
      <c r="D38" s="7"/>
      <c r="E38" s="15"/>
      <c r="F38" s="10"/>
      <c r="G38" s="7"/>
      <c r="H38" s="7"/>
      <c r="I38" s="15"/>
      <c r="J38" s="54"/>
      <c r="K38" s="55"/>
      <c r="L38" s="14" t="str">
        <f t="shared" si="5"/>
        <v/>
      </c>
      <c r="M38" s="14" t="str">
        <f t="shared" si="6"/>
        <v/>
      </c>
      <c r="N38" s="14" t="str">
        <f t="shared" si="7"/>
        <v/>
      </c>
      <c r="O38" s="14" t="str">
        <f t="shared" si="8"/>
        <v/>
      </c>
      <c r="P38" s="1"/>
    </row>
    <row r="39" spans="1:16">
      <c r="A39" s="9"/>
      <c r="B39" s="10"/>
      <c r="C39" s="7"/>
      <c r="D39" s="7"/>
      <c r="E39" s="15"/>
      <c r="F39" s="10"/>
      <c r="G39" s="7"/>
      <c r="H39" s="7"/>
      <c r="I39" s="15"/>
      <c r="J39" s="54"/>
      <c r="K39" s="55"/>
      <c r="L39" s="14" t="str">
        <f t="shared" si="5"/>
        <v/>
      </c>
      <c r="M39" s="14" t="str">
        <f t="shared" si="6"/>
        <v/>
      </c>
      <c r="N39" s="14" t="str">
        <f t="shared" si="7"/>
        <v/>
      </c>
      <c r="O39" s="14" t="str">
        <f t="shared" si="8"/>
        <v/>
      </c>
      <c r="P39" s="1"/>
    </row>
    <row r="40" spans="1:16">
      <c r="A40" s="9"/>
      <c r="B40" s="10"/>
      <c r="C40" s="7"/>
      <c r="D40" s="7"/>
      <c r="E40" s="15"/>
      <c r="F40" s="10"/>
      <c r="G40" s="7"/>
      <c r="H40" s="7"/>
      <c r="I40" s="15"/>
      <c r="J40" s="54"/>
      <c r="K40" s="55"/>
      <c r="L40" s="14" t="str">
        <f t="shared" si="5"/>
        <v/>
      </c>
      <c r="M40" s="14" t="str">
        <f t="shared" si="6"/>
        <v/>
      </c>
      <c r="N40" s="14" t="str">
        <f t="shared" si="7"/>
        <v/>
      </c>
      <c r="O40" s="14" t="str">
        <f t="shared" si="8"/>
        <v/>
      </c>
      <c r="P40" s="1"/>
    </row>
    <row r="41" spans="1:16">
      <c r="A41" s="9"/>
      <c r="B41" s="10"/>
      <c r="C41" s="7"/>
      <c r="D41" s="7"/>
      <c r="E41" s="15"/>
      <c r="F41" s="10"/>
      <c r="G41" s="7"/>
      <c r="H41" s="7"/>
      <c r="I41" s="15"/>
      <c r="J41" s="54"/>
      <c r="K41" s="55"/>
      <c r="L41" s="14" t="str">
        <f t="shared" si="5"/>
        <v/>
      </c>
      <c r="M41" s="14" t="str">
        <f t="shared" si="6"/>
        <v/>
      </c>
      <c r="N41" s="14" t="str">
        <f t="shared" si="7"/>
        <v/>
      </c>
      <c r="O41" s="14" t="str">
        <f t="shared" si="8"/>
        <v/>
      </c>
      <c r="P41" s="1"/>
    </row>
    <row r="42" spans="1:16">
      <c r="A42" s="9"/>
      <c r="B42" s="10"/>
      <c r="C42" s="7"/>
      <c r="D42" s="7"/>
      <c r="E42" s="15"/>
      <c r="F42" s="10"/>
      <c r="G42" s="7"/>
      <c r="H42" s="7"/>
      <c r="I42" s="15"/>
      <c r="J42" s="54"/>
      <c r="K42" s="55"/>
      <c r="L42" s="14" t="str">
        <f t="shared" si="5"/>
        <v/>
      </c>
      <c r="M42" s="14" t="str">
        <f t="shared" si="6"/>
        <v/>
      </c>
      <c r="N42" s="14" t="str">
        <f t="shared" si="7"/>
        <v/>
      </c>
      <c r="O42" s="14" t="str">
        <f t="shared" si="8"/>
        <v/>
      </c>
      <c r="P42" s="1"/>
    </row>
    <row r="43" spans="1:16">
      <c r="A43" s="9"/>
      <c r="B43" s="10"/>
      <c r="C43" s="7"/>
      <c r="D43" s="7"/>
      <c r="E43" s="15"/>
      <c r="F43" s="10"/>
      <c r="G43" s="7"/>
      <c r="H43" s="7"/>
      <c r="I43" s="15"/>
      <c r="J43" s="54"/>
      <c r="K43" s="55"/>
      <c r="L43" s="14" t="str">
        <f t="shared" si="5"/>
        <v/>
      </c>
      <c r="M43" s="14" t="str">
        <f t="shared" si="6"/>
        <v/>
      </c>
      <c r="N43" s="14" t="str">
        <f t="shared" si="7"/>
        <v/>
      </c>
      <c r="O43" s="14" t="str">
        <f t="shared" si="8"/>
        <v/>
      </c>
      <c r="P43" s="1"/>
    </row>
    <row r="44" spans="1:16">
      <c r="A44" s="9"/>
      <c r="B44" s="10"/>
      <c r="C44" s="7"/>
      <c r="D44" s="7"/>
      <c r="E44" s="15"/>
      <c r="F44" s="10"/>
      <c r="G44" s="7"/>
      <c r="H44" s="7"/>
      <c r="I44" s="15"/>
      <c r="J44" s="54"/>
      <c r="K44" s="55"/>
      <c r="L44" s="14" t="str">
        <f t="shared" si="5"/>
        <v/>
      </c>
      <c r="M44" s="14" t="str">
        <f t="shared" si="6"/>
        <v/>
      </c>
      <c r="N44" s="14" t="str">
        <f t="shared" si="7"/>
        <v/>
      </c>
      <c r="O44" s="14" t="str">
        <f t="shared" si="8"/>
        <v/>
      </c>
      <c r="P44" s="1"/>
    </row>
    <row r="45" spans="1:16">
      <c r="A45" s="9"/>
      <c r="B45" s="10"/>
      <c r="C45" s="7"/>
      <c r="D45" s="7"/>
      <c r="E45" s="15"/>
      <c r="F45" s="10"/>
      <c r="G45" s="7"/>
      <c r="H45" s="7"/>
      <c r="I45" s="15"/>
      <c r="J45" s="54"/>
      <c r="K45" s="55"/>
      <c r="L45" s="14" t="str">
        <f t="shared" si="5"/>
        <v/>
      </c>
      <c r="M45" s="14" t="str">
        <f t="shared" si="6"/>
        <v/>
      </c>
      <c r="N45" s="14" t="str">
        <f t="shared" si="7"/>
        <v/>
      </c>
      <c r="O45" s="14" t="str">
        <f t="shared" si="8"/>
        <v/>
      </c>
      <c r="P45" s="1"/>
    </row>
    <row r="46" spans="1:16">
      <c r="A46" s="9"/>
      <c r="B46" s="10"/>
      <c r="C46" s="7"/>
      <c r="D46" s="7"/>
      <c r="E46" s="15"/>
      <c r="F46" s="10"/>
      <c r="G46" s="7"/>
      <c r="H46" s="7"/>
      <c r="I46" s="15"/>
      <c r="J46" s="54"/>
      <c r="K46" s="55"/>
      <c r="L46" s="14" t="str">
        <f t="shared" si="5"/>
        <v/>
      </c>
      <c r="M46" s="14" t="str">
        <f t="shared" si="6"/>
        <v/>
      </c>
      <c r="N46" s="14" t="str">
        <f t="shared" si="7"/>
        <v/>
      </c>
      <c r="O46" s="14" t="str">
        <f t="shared" si="8"/>
        <v/>
      </c>
      <c r="P46" s="1"/>
    </row>
    <row r="47" spans="1:16">
      <c r="A47" s="9"/>
      <c r="B47" s="10"/>
      <c r="C47" s="7"/>
      <c r="D47" s="7"/>
      <c r="E47" s="15"/>
      <c r="F47" s="10"/>
      <c r="G47" s="7"/>
      <c r="H47" s="7"/>
      <c r="I47" s="15"/>
      <c r="J47" s="54"/>
      <c r="K47" s="55"/>
      <c r="L47" s="14" t="str">
        <f t="shared" si="5"/>
        <v/>
      </c>
      <c r="M47" s="14" t="str">
        <f t="shared" si="6"/>
        <v/>
      </c>
      <c r="N47" s="14" t="str">
        <f t="shared" si="7"/>
        <v/>
      </c>
      <c r="O47" s="14" t="str">
        <f t="shared" si="8"/>
        <v/>
      </c>
      <c r="P47" s="1"/>
    </row>
    <row r="48" spans="1:16">
      <c r="A48" s="9"/>
      <c r="B48" s="10"/>
      <c r="C48" s="7"/>
      <c r="D48" s="7"/>
      <c r="E48" s="15"/>
      <c r="F48" s="10"/>
      <c r="G48" s="7"/>
      <c r="H48" s="7"/>
      <c r="I48" s="15"/>
      <c r="J48" s="54"/>
      <c r="K48" s="55"/>
      <c r="L48" s="14" t="str">
        <f t="shared" si="5"/>
        <v/>
      </c>
      <c r="M48" s="14" t="str">
        <f t="shared" si="6"/>
        <v/>
      </c>
      <c r="N48" s="14" t="str">
        <f t="shared" si="7"/>
        <v/>
      </c>
      <c r="O48" s="14" t="str">
        <f t="shared" si="8"/>
        <v/>
      </c>
      <c r="P48" s="1"/>
    </row>
    <row r="49" spans="1:16">
      <c r="A49" s="9"/>
      <c r="B49" s="10"/>
      <c r="C49" s="7"/>
      <c r="D49" s="7"/>
      <c r="E49" s="15"/>
      <c r="F49" s="10"/>
      <c r="G49" s="7"/>
      <c r="H49" s="7"/>
      <c r="I49" s="15"/>
      <c r="J49" s="54"/>
      <c r="K49" s="55"/>
      <c r="L49" s="14" t="str">
        <f t="shared" si="5"/>
        <v/>
      </c>
      <c r="M49" s="14" t="str">
        <f t="shared" si="6"/>
        <v/>
      </c>
      <c r="N49" s="14" t="str">
        <f t="shared" si="7"/>
        <v/>
      </c>
      <c r="O49" s="14" t="str">
        <f t="shared" si="8"/>
        <v/>
      </c>
      <c r="P49" s="1"/>
    </row>
    <row r="50" spans="1:16">
      <c r="A50" s="9"/>
      <c r="B50" s="10"/>
      <c r="C50" s="7"/>
      <c r="D50" s="7"/>
      <c r="E50" s="15"/>
      <c r="F50" s="10"/>
      <c r="G50" s="7"/>
      <c r="H50" s="7"/>
      <c r="I50" s="15"/>
      <c r="J50" s="54"/>
      <c r="K50" s="55"/>
      <c r="L50" s="14" t="str">
        <f t="shared" si="5"/>
        <v/>
      </c>
      <c r="M50" s="14" t="str">
        <f t="shared" si="6"/>
        <v/>
      </c>
      <c r="N50" s="14" t="str">
        <f t="shared" si="7"/>
        <v/>
      </c>
      <c r="O50" s="14" t="str">
        <f t="shared" si="8"/>
        <v/>
      </c>
      <c r="P50" s="1"/>
    </row>
    <row r="51" spans="1:16">
      <c r="A51" s="9"/>
      <c r="B51" s="10"/>
      <c r="C51" s="7"/>
      <c r="D51" s="7"/>
      <c r="E51" s="15"/>
      <c r="F51" s="10"/>
      <c r="G51" s="7"/>
      <c r="H51" s="7"/>
      <c r="I51" s="15"/>
      <c r="J51" s="54"/>
      <c r="K51" s="55"/>
      <c r="L51" s="14" t="str">
        <f t="shared" si="5"/>
        <v/>
      </c>
      <c r="M51" s="14" t="str">
        <f t="shared" si="6"/>
        <v/>
      </c>
      <c r="N51" s="14" t="str">
        <f t="shared" si="7"/>
        <v/>
      </c>
      <c r="O51" s="14" t="str">
        <f t="shared" si="8"/>
        <v/>
      </c>
      <c r="P51" s="1"/>
    </row>
    <row r="52" spans="1:16">
      <c r="A52" s="9"/>
      <c r="B52" s="10"/>
      <c r="C52" s="7"/>
      <c r="D52" s="7"/>
      <c r="E52" s="15"/>
      <c r="F52" s="10"/>
      <c r="G52" s="7"/>
      <c r="H52" s="7"/>
      <c r="I52" s="15"/>
      <c r="J52" s="54"/>
      <c r="K52" s="55"/>
      <c r="L52" s="14" t="str">
        <f t="shared" si="5"/>
        <v/>
      </c>
      <c r="M52" s="14" t="str">
        <f t="shared" si="6"/>
        <v/>
      </c>
      <c r="N52" s="14" t="str">
        <f t="shared" si="7"/>
        <v/>
      </c>
      <c r="O52" s="14" t="str">
        <f t="shared" si="8"/>
        <v/>
      </c>
      <c r="P52" s="1"/>
    </row>
    <row r="53" spans="1:16">
      <c r="A53" s="9"/>
      <c r="B53" s="10"/>
      <c r="C53" s="7"/>
      <c r="D53" s="7"/>
      <c r="E53" s="15"/>
      <c r="F53" s="10"/>
      <c r="G53" s="7"/>
      <c r="H53" s="7"/>
      <c r="I53" s="15"/>
      <c r="J53" s="54"/>
      <c r="K53" s="55"/>
      <c r="L53" s="14" t="str">
        <f t="shared" si="5"/>
        <v/>
      </c>
      <c r="M53" s="14" t="str">
        <f t="shared" si="6"/>
        <v/>
      </c>
      <c r="N53" s="14" t="str">
        <f t="shared" si="7"/>
        <v/>
      </c>
      <c r="O53" s="14" t="str">
        <f t="shared" si="8"/>
        <v/>
      </c>
      <c r="P53" s="1"/>
    </row>
    <row r="54" spans="1:16">
      <c r="A54" s="9"/>
      <c r="B54" s="10"/>
      <c r="C54" s="7"/>
      <c r="D54" s="7"/>
      <c r="E54" s="15"/>
      <c r="F54" s="10"/>
      <c r="G54" s="7"/>
      <c r="H54" s="7"/>
      <c r="I54" s="15"/>
      <c r="J54" s="54"/>
      <c r="K54" s="55"/>
      <c r="L54" s="14" t="str">
        <f t="shared" si="5"/>
        <v/>
      </c>
      <c r="M54" s="14" t="str">
        <f t="shared" si="6"/>
        <v/>
      </c>
      <c r="N54" s="14" t="str">
        <f t="shared" si="7"/>
        <v/>
      </c>
      <c r="O54" s="14" t="str">
        <f t="shared" si="8"/>
        <v/>
      </c>
      <c r="P54" s="1"/>
    </row>
    <row r="55" spans="1:16" ht="15.75" thickBot="1">
      <c r="B55" s="16"/>
      <c r="C55" s="17"/>
      <c r="D55" s="17"/>
      <c r="E55" s="18"/>
      <c r="F55" s="16"/>
      <c r="G55" s="17"/>
      <c r="H55" s="17"/>
      <c r="I55" s="18"/>
      <c r="J55" s="43"/>
      <c r="K55" s="44"/>
      <c r="L55" s="14" t="str">
        <f t="shared" si="5"/>
        <v/>
      </c>
      <c r="M55" s="14" t="str">
        <f t="shared" si="6"/>
        <v/>
      </c>
      <c r="N55" s="14" t="str">
        <f t="shared" si="7"/>
        <v/>
      </c>
      <c r="O55" s="14" t="str">
        <f t="shared" si="8"/>
        <v/>
      </c>
    </row>
  </sheetData>
  <mergeCells count="57">
    <mergeCell ref="K1:L1"/>
    <mergeCell ref="A1:C1"/>
    <mergeCell ref="J4:K5"/>
    <mergeCell ref="J54:K54"/>
    <mergeCell ref="J51:K51"/>
    <mergeCell ref="J52:K52"/>
    <mergeCell ref="J49:K49"/>
    <mergeCell ref="J50:K50"/>
    <mergeCell ref="J47:K47"/>
    <mergeCell ref="J48:K48"/>
    <mergeCell ref="J53:K53"/>
    <mergeCell ref="J42:K42"/>
    <mergeCell ref="J39:K39"/>
    <mergeCell ref="J40:K40"/>
    <mergeCell ref="J45:K45"/>
    <mergeCell ref="J46:K46"/>
    <mergeCell ref="J43:K43"/>
    <mergeCell ref="J44:K44"/>
    <mergeCell ref="J37:K37"/>
    <mergeCell ref="J38:K38"/>
    <mergeCell ref="J35:K35"/>
    <mergeCell ref="J36:K36"/>
    <mergeCell ref="J41:K41"/>
    <mergeCell ref="J30:K30"/>
    <mergeCell ref="J27:K27"/>
    <mergeCell ref="J28:K28"/>
    <mergeCell ref="J33:K33"/>
    <mergeCell ref="J34:K34"/>
    <mergeCell ref="J31:K31"/>
    <mergeCell ref="J32:K32"/>
    <mergeCell ref="J25:K25"/>
    <mergeCell ref="J26:K26"/>
    <mergeCell ref="J23:K23"/>
    <mergeCell ref="J24:K24"/>
    <mergeCell ref="J29:K29"/>
    <mergeCell ref="J15:K15"/>
    <mergeCell ref="J16:K16"/>
    <mergeCell ref="J21:K21"/>
    <mergeCell ref="J22:K22"/>
    <mergeCell ref="J19:K19"/>
    <mergeCell ref="J20:K20"/>
    <mergeCell ref="L4:O4"/>
    <mergeCell ref="J55:K55"/>
    <mergeCell ref="A4:A5"/>
    <mergeCell ref="B4:E4"/>
    <mergeCell ref="F4:I4"/>
    <mergeCell ref="J6:K6"/>
    <mergeCell ref="J9:K9"/>
    <mergeCell ref="J10:K10"/>
    <mergeCell ref="J7:K7"/>
    <mergeCell ref="J8:K8"/>
    <mergeCell ref="J13:K13"/>
    <mergeCell ref="J14:K14"/>
    <mergeCell ref="J11:K11"/>
    <mergeCell ref="J12:K12"/>
    <mergeCell ref="J17:K17"/>
    <mergeCell ref="J18:K18"/>
  </mergeCells>
  <hyperlinks>
    <hyperlink ref="A1:C1" location="СПИСОК!A1" display="к списку"/>
  </hyperlinks>
  <pageMargins left="0.7" right="0.7" top="0.75" bottom="0.75" header="0.3" footer="0.3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</vt:lpstr>
      <vt:lpstr>16х1,2 </vt:lpstr>
      <vt:lpstr>'16х1,2 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CHETV</dc:creator>
  <cp:lastModifiedBy>Intel</cp:lastModifiedBy>
  <dcterms:created xsi:type="dcterms:W3CDTF">2020-09-17T06:49:04Z</dcterms:created>
  <dcterms:modified xsi:type="dcterms:W3CDTF">2020-10-13T05:38:20Z</dcterms:modified>
</cp:coreProperties>
</file>