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ek8573\Desktop\"/>
    </mc:Choice>
  </mc:AlternateContent>
  <xr:revisionPtr revIDLastSave="0" documentId="13_ncr:1_{31C9F38B-3F0B-4010-A79E-CDC2D8EEE3D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1" l="1"/>
  <c r="K20" i="1"/>
  <c r="K19" i="1"/>
  <c r="K18" i="1"/>
  <c r="K17" i="1"/>
  <c r="K16" i="1"/>
  <c r="K15" i="1"/>
  <c r="K14" i="1"/>
  <c r="K13" i="1" l="1"/>
  <c r="K12" i="1"/>
  <c r="K11" i="1"/>
  <c r="G4" i="1" l="1"/>
  <c r="M2" i="1"/>
  <c r="G2" i="1"/>
  <c r="J32" i="1" l="1"/>
</calcChain>
</file>

<file path=xl/sharedStrings.xml><?xml version="1.0" encoding="utf-8"?>
<sst xmlns="http://schemas.openxmlformats.org/spreadsheetml/2006/main" count="439" uniqueCount="100">
  <si>
    <t>2461002</t>
  </si>
  <si>
    <t>2531</t>
  </si>
  <si>
    <t>2455843</t>
  </si>
  <si>
    <t>2540</t>
  </si>
  <si>
    <t>2455840</t>
  </si>
  <si>
    <t>2898075</t>
  </si>
  <si>
    <t>2898073</t>
  </si>
  <si>
    <t>2785241</t>
  </si>
  <si>
    <t>2898064</t>
  </si>
  <si>
    <t>2455842</t>
  </si>
  <si>
    <t>2455846</t>
  </si>
  <si>
    <t>2455796</t>
  </si>
  <si>
    <t>2455848</t>
  </si>
  <si>
    <t>2455793</t>
  </si>
  <si>
    <t>2461176</t>
  </si>
  <si>
    <t>2785242</t>
  </si>
  <si>
    <t>2455960</t>
  </si>
  <si>
    <t>2455794</t>
  </si>
  <si>
    <t>2455834</t>
  </si>
  <si>
    <t>2455839</t>
  </si>
  <si>
    <t>2455907</t>
  </si>
  <si>
    <t>2461007</t>
  </si>
  <si>
    <t>2455798</t>
  </si>
  <si>
    <t>2455912</t>
  </si>
  <si>
    <t>2455915</t>
  </si>
  <si>
    <t>2785250</t>
  </si>
  <si>
    <t>2455847</t>
  </si>
  <si>
    <t>2455838</t>
  </si>
  <si>
    <t>2455797</t>
  </si>
  <si>
    <t>2455836</t>
  </si>
  <si>
    <t>2455833</t>
  </si>
  <si>
    <t>2898069</t>
  </si>
  <si>
    <t>2461291</t>
  </si>
  <si>
    <t>2461289</t>
  </si>
  <si>
    <t>2455986</t>
  </si>
  <si>
    <t>2461095</t>
  </si>
  <si>
    <t>2455841</t>
  </si>
  <si>
    <t>2781705</t>
  </si>
  <si>
    <t>2461288</t>
  </si>
  <si>
    <t>2455851</t>
  </si>
  <si>
    <t>2461329</t>
  </si>
  <si>
    <t>2461096</t>
  </si>
  <si>
    <t>2461322</t>
  </si>
  <si>
    <t>2898070</t>
  </si>
  <si>
    <t>2455918</t>
  </si>
  <si>
    <t>2461014</t>
  </si>
  <si>
    <t>2455959</t>
  </si>
  <si>
    <t>2898067</t>
  </si>
  <si>
    <t>2455792</t>
  </si>
  <si>
    <t>2455824</t>
  </si>
  <si>
    <t>2461290</t>
  </si>
  <si>
    <t>2455716</t>
  </si>
  <si>
    <t>2461000</t>
  </si>
  <si>
    <t>2455832</t>
  </si>
  <si>
    <t>2455835</t>
  </si>
  <si>
    <t>2461318</t>
  </si>
  <si>
    <t>2898087</t>
  </si>
  <si>
    <t>2898065</t>
  </si>
  <si>
    <t>2898068</t>
  </si>
  <si>
    <t>2461229</t>
  </si>
  <si>
    <t>2455945</t>
  </si>
  <si>
    <t>2455715</t>
  </si>
  <si>
    <t>2461325</t>
  </si>
  <si>
    <t>2461330</t>
  </si>
  <si>
    <t>2461170</t>
  </si>
  <si>
    <t>2461228</t>
  </si>
  <si>
    <t>2898083</t>
  </si>
  <si>
    <t>2461186</t>
  </si>
  <si>
    <t>2898088</t>
  </si>
  <si>
    <t>2461293</t>
  </si>
  <si>
    <t>янв</t>
  </si>
  <si>
    <t>фер</t>
  </si>
  <si>
    <t>апр</t>
  </si>
  <si>
    <t>май</t>
  </si>
  <si>
    <t>мар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</si>
  <si>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</si>
  <si>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</si>
  <si>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</si>
  <si>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</si>
  <si>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</si>
  <si>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</si>
  <si>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</si>
  <si>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Иванов</t>
  </si>
  <si>
    <t>Питров</t>
  </si>
  <si>
    <t>Сидоров</t>
  </si>
  <si>
    <t>Корнеев</t>
  </si>
  <si>
    <t>Чудин</t>
  </si>
  <si>
    <t>Морозов</t>
  </si>
  <si>
    <t>Питрыкин</t>
  </si>
  <si>
    <t>Петрыкин</t>
  </si>
  <si>
    <t>Комсалин</t>
  </si>
  <si>
    <t>Маршак</t>
  </si>
  <si>
    <t>Ульянов</t>
  </si>
  <si>
    <t>Дроздов</t>
  </si>
  <si>
    <t>Семёнов</t>
  </si>
  <si>
    <t>Кириллов</t>
  </si>
  <si>
    <t>Бабаян</t>
  </si>
  <si>
    <t>июн</t>
  </si>
  <si>
    <t>июл</t>
  </si>
  <si>
    <t>авг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</si>
</sst>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dd/mmm/yy"/>
    <numFmt numFmtId="165" formatCode="ddd/dd/mm/yy"/>
  </numFmts>
  <fonts count="2" x14ac:knownFonts="1">
    <font>
      <sz val="1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164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vertical="top"/>
    </xf>
    <xf numFmtId="165" fontId="0" fillId="0" borderId="0" xfId="0" applyNumberFormat="1" applyFill="1" applyAlignment="1">
      <alignment vertical="top"/>
    </xf>
    <xf numFmtId="0" fontId="0" fillId="2" borderId="0" xfId="0" applyFill="1" applyAlignment="1">
      <alignment vertical="top"/>
    </xf>
    <xf numFmtId="0" fontId="1" fillId="3" borderId="0" xfId="0" applyNumberFormat="1" applyFont="1" applyFill="1" applyAlignment="1">
      <alignment vertical="top"/>
    </xf>
    <xf numFmtId="0" fontId="1" fillId="4" borderId="0" xfId="0" applyNumberFormat="1" applyFont="1" applyFill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"/>
  <sheetViews>
    <sheetView tabSelected="1" workbookViewId="0">
      <selection activeCell="G13" sqref="G13"/>
    </sheetView>
  </sheetViews>
  <sheetFormatPr defaultRowHeight="12.75" x14ac:dyDescent="0.2"/>
  <cols>
    <col min="1" max="1" width="18.7109375" style="3" customWidth="1"/>
    <col min="2" max="2" width="17" style="3" bestFit="1" customWidth="1"/>
    <col min="3" max="3" width="42" style="3" bestFit="1" customWidth="1"/>
    <col min="4" max="4" width="7" style="3" bestFit="1" customWidth="1"/>
    <col min="5" max="5" width="15" style="3" bestFit="1" customWidth="1"/>
    <col min="6" max="6" width="9.140625" style="3"/>
    <col min="7" max="7" width="13.42578125" style="3" customWidth="1"/>
    <col min="8" max="8" width="9.140625" style="3"/>
    <col min="9" max="9" width="9.140625" style="6"/>
    <col min="10" max="10" width="12.5703125" style="3" customWidth="1"/>
    <col min="11" max="16384" width="9.140625" style="3"/>
  </cols>
  <sheetData>
    <row r="1" spans="1:13" x14ac:dyDescent="0.2">
      <c r="B1" s="1"/>
      <c r="C1" s="1"/>
      <c r="D1" s="1"/>
      <c r="E1" s="2"/>
    </row>
    <row r="2" spans="1:13" x14ac:dyDescent="0.2">
      <c r="A2" s="4">
        <v>44106</v>
      </c>
      <c r="B2" s="1" t="s">
        <v>0</v>
      </c>
      <c r="C2" s="1" t="s">
        <v>82</v>
      </c>
      <c r="D2" s="1" t="s">
        <v>1</v>
      </c>
      <c r="E2" s="5">
        <v>1</v>
      </c>
      <c r="G2" s="11">
        <f>COUNTIF(A2:D139,J2)</f>
        <v>8</v>
      </c>
      <c r="H2" s="12">
        <v>2020</v>
      </c>
      <c r="I2" s="9" t="s">
        <v>70</v>
      </c>
      <c r="J2" s="8" t="s">
        <v>95</v>
      </c>
      <c r="M2" s="3">
        <f>COUNTIF(A2:A139,"&lt;16/12/20")</f>
        <v>14</v>
      </c>
    </row>
    <row r="3" spans="1:13" x14ac:dyDescent="0.2">
      <c r="A3" s="4">
        <v>44107</v>
      </c>
      <c r="B3" s="1" t="s">
        <v>0</v>
      </c>
      <c r="C3" s="1" t="s">
        <v>95</v>
      </c>
      <c r="D3" s="1" t="s">
        <v>1</v>
      </c>
      <c r="E3" s="5">
        <v>1</v>
      </c>
      <c r="H3" s="12"/>
      <c r="I3" s="9" t="s">
        <v>71</v>
      </c>
    </row>
    <row r="4" spans="1:13" x14ac:dyDescent="0.2">
      <c r="A4" s="4">
        <v>44108</v>
      </c>
      <c r="B4" s="1" t="s">
        <v>4</v>
      </c>
      <c r="C4" s="1" t="s">
        <v>84</v>
      </c>
      <c r="D4" s="1" t="s">
        <v>3</v>
      </c>
      <c r="E4" s="5">
        <v>1</v>
      </c>
      <c r="G4" s="3">
        <f>SUMPRODUCT((A2:A139&gt;DATEVALUE("1/1/2020"))*(A2:A139&lt;DATEVALUE("11/11/2020")))</f>
        <v>9</v>
      </c>
      <c r="H4" s="12"/>
      <c r="I4" s="9" t="s">
        <v>74</v>
      </c>
    </row>
    <row r="5" spans="1:13" x14ac:dyDescent="0.2">
      <c r="A5" s="4">
        <v>44109</v>
      </c>
      <c r="B5" s="1" t="s">
        <v>2</v>
      </c>
      <c r="C5" s="1" t="s">
        <v>85</v>
      </c>
      <c r="D5" s="1" t="s">
        <v>3</v>
      </c>
      <c r="E5" s="5">
        <v>1</v>
      </c>
      <c r="H5" s="12"/>
      <c r="I5" s="9" t="s">
        <v>72</v>
      </c>
    </row>
    <row r="6" spans="1:13" x14ac:dyDescent="0.2">
      <c r="A6" s="4">
        <v>44110</v>
      </c>
      <c r="B6" s="1" t="s">
        <v>5</v>
      </c>
      <c r="C6" s="1" t="s">
        <v>95</v>
      </c>
      <c r="D6" s="1" t="s">
        <v>1</v>
      </c>
      <c r="E6" s="5">
        <v>1</v>
      </c>
      <c r="H6" s="12"/>
      <c r="I6" s="9" t="s">
        <v>73</v>
      </c>
      <c r="J6" s="7"/>
    </row>
    <row r="7" spans="1:13" x14ac:dyDescent="0.2">
      <c r="A7" s="4">
        <v>44142</v>
      </c>
      <c r="B7" s="1" t="s">
        <v>8</v>
      </c>
      <c r="C7" s="1" t="s">
        <v>82</v>
      </c>
      <c r="D7" s="1" t="s">
        <v>3</v>
      </c>
      <c r="E7" s="5">
        <v>1</v>
      </c>
      <c r="H7" s="12"/>
      <c r="I7" s="9" t="s">
        <v>75</v>
      </c>
      <c r="J7" s="7"/>
    </row>
    <row r="8" spans="1:13" x14ac:dyDescent="0.2">
      <c r="A8" s="4">
        <v>44143</v>
      </c>
      <c r="B8" s="1" t="s">
        <v>6</v>
      </c>
      <c r="C8" s="1" t="s">
        <v>87</v>
      </c>
      <c r="D8" s="1" t="s">
        <v>3</v>
      </c>
      <c r="E8" s="5">
        <v>1</v>
      </c>
      <c r="H8" s="12"/>
      <c r="I8" s="9" t="s">
        <v>76</v>
      </c>
    </row>
    <row r="9" spans="1:13" x14ac:dyDescent="0.2">
      <c r="A9" s="4">
        <v>44144</v>
      </c>
      <c r="B9" s="1" t="s">
        <v>6</v>
      </c>
      <c r="C9" s="1" t="s">
        <v>88</v>
      </c>
      <c r="D9" s="1" t="s">
        <v>3</v>
      </c>
      <c r="E9" s="5">
        <v>1</v>
      </c>
      <c r="H9" s="12"/>
      <c r="I9" s="9" t="s">
        <v>77</v>
      </c>
    </row>
    <row r="10" spans="1:13" x14ac:dyDescent="0.2">
      <c r="A10" s="4">
        <v>44145</v>
      </c>
      <c r="B10" s="1" t="s">
        <v>6</v>
      </c>
      <c r="C10" s="1" t="s">
        <v>85</v>
      </c>
      <c r="D10" s="1" t="s">
        <v>3</v>
      </c>
      <c r="E10" s="5">
        <v>1</v>
      </c>
      <c r="H10" s="12"/>
      <c r="I10" s="9" t="s">
        <v>78</v>
      </c>
    </row>
    <row r="11" spans="1:13" x14ac:dyDescent="0.2">
      <c r="A11" s="4">
        <v>44146</v>
      </c>
      <c r="B11" s="1" t="s">
        <v>7</v>
      </c>
      <c r="C11" s="1" t="s">
        <v>86</v>
      </c>
      <c r="D11" s="1" t="s">
        <v>3</v>
      </c>
      <c r="E11" s="5">
        <v>1</v>
      </c>
      <c r="H11" s="12"/>
      <c r="I11" s="10" t="s">
        <v>79</v>
      </c>
      <c r="J11" s="11"/>
      <c r="K11" s="11">
        <f>COUNTIF(A2:C6,J2)</f>
        <v>2</v>
      </c>
    </row>
    <row r="12" spans="1:13" x14ac:dyDescent="0.2">
      <c r="A12" s="4">
        <v>44147</v>
      </c>
      <c r="B12" s="1" t="s">
        <v>13</v>
      </c>
      <c r="C12" s="1" t="s">
        <v>82</v>
      </c>
      <c r="D12" s="1" t="s">
        <v>3</v>
      </c>
      <c r="E12" s="5">
        <v>1</v>
      </c>
      <c r="H12" s="12"/>
      <c r="I12" s="10" t="s">
        <v>80</v>
      </c>
      <c r="J12" s="11"/>
      <c r="K12" s="11">
        <f>COUNTIF(A7:C12,J2)</f>
        <v>0</v>
      </c>
    </row>
    <row r="13" spans="1:13" x14ac:dyDescent="0.2">
      <c r="A13" s="4">
        <v>44178</v>
      </c>
      <c r="B13" s="1" t="s">
        <v>11</v>
      </c>
      <c r="C13" s="1" t="s">
        <v>83</v>
      </c>
      <c r="D13" s="1" t="s">
        <v>3</v>
      </c>
      <c r="E13" s="5">
        <v>1</v>
      </c>
      <c r="H13" s="12"/>
      <c r="I13" s="10" t="s">
        <v>81</v>
      </c>
      <c r="J13" s="11"/>
      <c r="K13" s="11">
        <f>COUNTIF(A13:C19,J2)</f>
        <v>0</v>
      </c>
    </row>
    <row r="14" spans="1:13" x14ac:dyDescent="0.2">
      <c r="A14" s="4">
        <v>44179</v>
      </c>
      <c r="B14" s="1" t="s">
        <v>11</v>
      </c>
      <c r="C14" s="1" t="s">
        <v>84</v>
      </c>
      <c r="D14" s="1" t="s">
        <v>3</v>
      </c>
      <c r="E14" s="5">
        <v>1</v>
      </c>
      <c r="H14" s="12">
        <v>2021</v>
      </c>
      <c r="I14" s="10" t="s">
        <v>70</v>
      </c>
      <c r="J14" s="11"/>
      <c r="K14" s="11">
        <f>COUNTIF(A20:C26,J$2)</f>
        <v>1</v>
      </c>
    </row>
    <row r="15" spans="1:13" x14ac:dyDescent="0.2">
      <c r="A15" s="4">
        <v>44180</v>
      </c>
      <c r="B15" s="1" t="s">
        <v>11</v>
      </c>
      <c r="C15" s="1" t="s">
        <v>85</v>
      </c>
      <c r="D15" s="1" t="s">
        <v>3</v>
      </c>
      <c r="E15" s="5">
        <v>1</v>
      </c>
      <c r="H15" s="12"/>
      <c r="I15" s="10" t="s">
        <v>71</v>
      </c>
      <c r="J15" s="11"/>
      <c r="K15" s="11">
        <f>COUNTIF(A27:C28,J$2)</f>
        <v>1</v>
      </c>
    </row>
    <row r="16" spans="1:13" x14ac:dyDescent="0.2">
      <c r="A16" s="4">
        <v>44181</v>
      </c>
      <c r="B16" s="1" t="s">
        <v>9</v>
      </c>
      <c r="C16" s="1" t="s">
        <v>86</v>
      </c>
      <c r="D16" s="1" t="s">
        <v>3</v>
      </c>
      <c r="E16" s="5">
        <v>1</v>
      </c>
      <c r="H16" s="12"/>
      <c r="I16" s="10" t="s">
        <v>74</v>
      </c>
      <c r="J16" s="11"/>
      <c r="K16" s="11">
        <f>COUNTIF(A29:C36,J$2)</f>
        <v>0</v>
      </c>
    </row>
    <row r="17" spans="1:11" x14ac:dyDescent="0.2">
      <c r="A17" s="4">
        <v>44182</v>
      </c>
      <c r="B17" s="1" t="s">
        <v>2</v>
      </c>
      <c r="C17" s="1" t="s">
        <v>86</v>
      </c>
      <c r="D17" s="1" t="s">
        <v>3</v>
      </c>
      <c r="E17" s="5">
        <v>1</v>
      </c>
      <c r="H17" s="12"/>
      <c r="I17" s="10" t="s">
        <v>72</v>
      </c>
      <c r="J17" s="11"/>
      <c r="K17" s="11">
        <f>COUNTIF(A37:C44,J$2)</f>
        <v>1</v>
      </c>
    </row>
    <row r="18" spans="1:11" x14ac:dyDescent="0.2">
      <c r="A18" s="4">
        <v>44183</v>
      </c>
      <c r="B18" s="1" t="s">
        <v>10</v>
      </c>
      <c r="C18" s="1" t="s">
        <v>82</v>
      </c>
      <c r="D18" s="1" t="s">
        <v>3</v>
      </c>
      <c r="E18" s="5">
        <v>1</v>
      </c>
      <c r="H18" s="12"/>
      <c r="I18" s="10" t="s">
        <v>73</v>
      </c>
      <c r="J18" s="11"/>
      <c r="K18" s="11">
        <f>COUNTIF(A45:C50,J$2)</f>
        <v>0</v>
      </c>
    </row>
    <row r="19" spans="1:11" x14ac:dyDescent="0.2">
      <c r="A19" s="4">
        <v>44184</v>
      </c>
      <c r="B19" s="1" t="s">
        <v>12</v>
      </c>
      <c r="C19" s="1" t="s">
        <v>87</v>
      </c>
      <c r="D19" s="1" t="s">
        <v>3</v>
      </c>
      <c r="E19" s="5">
        <v>1</v>
      </c>
      <c r="H19" s="12"/>
      <c r="I19" s="10" t="s">
        <v>97</v>
      </c>
      <c r="J19" s="11"/>
      <c r="K19" s="11">
        <f>COUNTIF(A51:C56,J$2)</f>
        <v>0</v>
      </c>
    </row>
    <row r="20" spans="1:11" x14ac:dyDescent="0.2">
      <c r="A20" s="4">
        <v>44216</v>
      </c>
      <c r="B20" s="1" t="s">
        <v>12</v>
      </c>
      <c r="C20" s="1" t="s">
        <v>88</v>
      </c>
      <c r="D20" s="1" t="s">
        <v>3</v>
      </c>
      <c r="E20" s="5">
        <v>1</v>
      </c>
      <c r="H20" s="12"/>
      <c r="I20" s="10" t="s">
        <v>98</v>
      </c>
      <c r="J20" s="11"/>
      <c r="K20" s="11">
        <f>COUNTIF(A57:C59,J$2)</f>
        <v>1</v>
      </c>
    </row>
    <row r="21" spans="1:11" x14ac:dyDescent="0.2">
      <c r="A21" s="4">
        <v>44217</v>
      </c>
      <c r="B21" s="1" t="s">
        <v>21</v>
      </c>
      <c r="C21" s="1" t="s">
        <v>85</v>
      </c>
      <c r="D21" s="1" t="s">
        <v>1</v>
      </c>
      <c r="E21" s="5">
        <v>1</v>
      </c>
      <c r="H21" s="12"/>
      <c r="I21" s="10" t="s">
        <v>99</v>
      </c>
      <c r="J21" s="11"/>
      <c r="K21" s="11">
        <f>COUNTIF(A60:C63,J$2)</f>
        <v>0</v>
      </c>
    </row>
    <row r="22" spans="1:11" x14ac:dyDescent="0.2">
      <c r="A22" s="4">
        <v>44218</v>
      </c>
      <c r="B22" s="1" t="s">
        <v>16</v>
      </c>
      <c r="C22" s="1" t="s">
        <v>95</v>
      </c>
      <c r="D22" s="1" t="s">
        <v>1</v>
      </c>
      <c r="E22" s="5">
        <v>1</v>
      </c>
      <c r="H22" s="12"/>
      <c r="I22" s="9" t="s">
        <v>78</v>
      </c>
      <c r="K22" s="11"/>
    </row>
    <row r="23" spans="1:11" x14ac:dyDescent="0.2">
      <c r="A23" s="4">
        <v>44219</v>
      </c>
      <c r="B23" s="1" t="s">
        <v>8</v>
      </c>
      <c r="C23" s="1" t="s">
        <v>82</v>
      </c>
      <c r="D23" s="1" t="s">
        <v>3</v>
      </c>
      <c r="E23" s="5">
        <v>1</v>
      </c>
      <c r="H23" s="12"/>
      <c r="I23" s="9" t="s">
        <v>79</v>
      </c>
      <c r="K23" s="11"/>
    </row>
    <row r="24" spans="1:11" x14ac:dyDescent="0.2">
      <c r="A24" s="4">
        <v>44220</v>
      </c>
      <c r="B24" s="1" t="s">
        <v>6</v>
      </c>
      <c r="C24" s="1" t="s">
        <v>83</v>
      </c>
      <c r="D24" s="1" t="s">
        <v>3</v>
      </c>
      <c r="E24" s="5">
        <v>1</v>
      </c>
      <c r="H24" s="12"/>
      <c r="I24" s="9" t="s">
        <v>80</v>
      </c>
      <c r="K24" s="11"/>
    </row>
    <row r="25" spans="1:11" x14ac:dyDescent="0.2">
      <c r="A25" s="4">
        <v>44221</v>
      </c>
      <c r="B25" s="1" t="s">
        <v>14</v>
      </c>
      <c r="C25" s="1" t="s">
        <v>84</v>
      </c>
      <c r="D25" s="1" t="s">
        <v>3</v>
      </c>
      <c r="E25" s="5">
        <v>1</v>
      </c>
      <c r="H25" s="12"/>
      <c r="I25" s="6" t="s">
        <v>81</v>
      </c>
      <c r="K25" s="11"/>
    </row>
    <row r="26" spans="1:11" x14ac:dyDescent="0.2">
      <c r="A26" s="4">
        <v>44222</v>
      </c>
      <c r="B26" s="1" t="s">
        <v>7</v>
      </c>
      <c r="C26" s="1" t="s">
        <v>85</v>
      </c>
      <c r="D26" s="1" t="s">
        <v>3</v>
      </c>
      <c r="E26" s="5">
        <v>1</v>
      </c>
    </row>
    <row r="27" spans="1:11" x14ac:dyDescent="0.2">
      <c r="A27" s="4">
        <v>44254</v>
      </c>
      <c r="B27" s="1" t="s">
        <v>7</v>
      </c>
      <c r="C27" s="1" t="s">
        <v>86</v>
      </c>
      <c r="D27" s="1" t="s">
        <v>3</v>
      </c>
      <c r="E27" s="5">
        <v>1</v>
      </c>
    </row>
    <row r="28" spans="1:11" x14ac:dyDescent="0.2">
      <c r="A28" s="4">
        <v>44255</v>
      </c>
      <c r="B28" s="1" t="s">
        <v>15</v>
      </c>
      <c r="C28" s="1" t="s">
        <v>95</v>
      </c>
      <c r="D28" s="1" t="s">
        <v>3</v>
      </c>
      <c r="E28" s="5">
        <v>1</v>
      </c>
    </row>
    <row r="29" spans="1:11" x14ac:dyDescent="0.2">
      <c r="A29" s="4">
        <v>44256</v>
      </c>
      <c r="B29" s="1" t="s">
        <v>18</v>
      </c>
      <c r="C29" s="1" t="s">
        <v>82</v>
      </c>
      <c r="D29" s="1" t="s">
        <v>3</v>
      </c>
      <c r="E29" s="5">
        <v>1</v>
      </c>
    </row>
    <row r="30" spans="1:11" x14ac:dyDescent="0.2">
      <c r="A30" s="4">
        <v>44257</v>
      </c>
      <c r="B30" s="1" t="s">
        <v>17</v>
      </c>
      <c r="C30" s="1" t="s">
        <v>89</v>
      </c>
      <c r="D30" s="1" t="s">
        <v>3</v>
      </c>
      <c r="E30" s="5">
        <v>1</v>
      </c>
    </row>
    <row r="31" spans="1:11" x14ac:dyDescent="0.2">
      <c r="A31" s="4">
        <v>44258</v>
      </c>
      <c r="B31" s="1" t="s">
        <v>20</v>
      </c>
      <c r="C31" s="1" t="s">
        <v>93</v>
      </c>
      <c r="D31" s="1" t="s">
        <v>3</v>
      </c>
      <c r="E31" s="5">
        <v>1</v>
      </c>
    </row>
    <row r="32" spans="1:11" x14ac:dyDescent="0.2">
      <c r="A32" s="4">
        <v>44259</v>
      </c>
      <c r="B32" s="1" t="s">
        <v>19</v>
      </c>
      <c r="C32" s="1" t="s">
        <v>90</v>
      </c>
      <c r="D32" s="1" t="s">
        <v>3</v>
      </c>
      <c r="E32" s="5">
        <v>1</v>
      </c>
      <c r="J32" s="3" t="e">
        <f>SUMPRODUCT((A3:A140&gt;DATEVALUE(J7))*(A3:A140&lt;DATEVALUE(J6)))</f>
        <v>#VALUE!</v>
      </c>
    </row>
    <row r="33" spans="1:5" x14ac:dyDescent="0.2">
      <c r="A33" s="4">
        <v>44260</v>
      </c>
      <c r="B33" s="1" t="s">
        <v>11</v>
      </c>
      <c r="C33" s="1" t="s">
        <v>83</v>
      </c>
      <c r="D33" s="1" t="s">
        <v>3</v>
      </c>
      <c r="E33" s="5">
        <v>1</v>
      </c>
    </row>
    <row r="34" spans="1:5" x14ac:dyDescent="0.2">
      <c r="A34" s="4">
        <v>44261</v>
      </c>
      <c r="B34" s="1" t="s">
        <v>11</v>
      </c>
      <c r="C34" s="1" t="s">
        <v>84</v>
      </c>
      <c r="D34" s="1" t="s">
        <v>3</v>
      </c>
      <c r="E34" s="5">
        <v>1</v>
      </c>
    </row>
    <row r="35" spans="1:5" x14ac:dyDescent="0.2">
      <c r="A35" s="4">
        <v>44262</v>
      </c>
      <c r="B35" s="1" t="s">
        <v>11</v>
      </c>
      <c r="C35" s="1" t="s">
        <v>85</v>
      </c>
      <c r="D35" s="1" t="s">
        <v>3</v>
      </c>
      <c r="E35" s="5">
        <v>1</v>
      </c>
    </row>
    <row r="36" spans="1:5" x14ac:dyDescent="0.2">
      <c r="A36" s="4">
        <v>44263</v>
      </c>
      <c r="B36" s="1" t="s">
        <v>4</v>
      </c>
      <c r="C36" s="1" t="s">
        <v>96</v>
      </c>
      <c r="D36" s="1" t="s">
        <v>3</v>
      </c>
      <c r="E36" s="5">
        <v>1</v>
      </c>
    </row>
    <row r="37" spans="1:5" x14ac:dyDescent="0.2">
      <c r="A37" s="4">
        <v>44295</v>
      </c>
      <c r="B37" s="1" t="s">
        <v>4</v>
      </c>
      <c r="C37" s="1" t="s">
        <v>82</v>
      </c>
      <c r="D37" s="1" t="s">
        <v>3</v>
      </c>
      <c r="E37" s="5">
        <v>1</v>
      </c>
    </row>
    <row r="38" spans="1:5" x14ac:dyDescent="0.2">
      <c r="A38" s="4">
        <v>44296</v>
      </c>
      <c r="B38" s="1" t="s">
        <v>22</v>
      </c>
      <c r="C38" s="1" t="s">
        <v>83</v>
      </c>
      <c r="D38" s="1" t="s">
        <v>3</v>
      </c>
      <c r="E38" s="5">
        <v>1</v>
      </c>
    </row>
    <row r="39" spans="1:5" x14ac:dyDescent="0.2">
      <c r="A39" s="4">
        <v>44297</v>
      </c>
      <c r="B39" s="1" t="s">
        <v>23</v>
      </c>
      <c r="C39" s="1" t="s">
        <v>84</v>
      </c>
      <c r="D39" s="1" t="s">
        <v>3</v>
      </c>
      <c r="E39" s="5">
        <v>1</v>
      </c>
    </row>
    <row r="40" spans="1:5" x14ac:dyDescent="0.2">
      <c r="A40" s="4">
        <v>44298</v>
      </c>
      <c r="B40" s="1" t="s">
        <v>15</v>
      </c>
      <c r="C40" s="1" t="s">
        <v>85</v>
      </c>
      <c r="D40" s="1" t="s">
        <v>3</v>
      </c>
      <c r="E40" s="5">
        <v>1</v>
      </c>
    </row>
    <row r="41" spans="1:5" x14ac:dyDescent="0.2">
      <c r="A41" s="4">
        <v>44299</v>
      </c>
      <c r="B41" s="1" t="s">
        <v>15</v>
      </c>
      <c r="C41" s="1" t="s">
        <v>95</v>
      </c>
      <c r="D41" s="1" t="s">
        <v>3</v>
      </c>
      <c r="E41" s="5">
        <v>1</v>
      </c>
    </row>
    <row r="42" spans="1:5" x14ac:dyDescent="0.2">
      <c r="A42" s="4">
        <v>44300</v>
      </c>
      <c r="B42" s="1" t="s">
        <v>25</v>
      </c>
      <c r="C42" s="1" t="s">
        <v>82</v>
      </c>
      <c r="D42" s="1" t="s">
        <v>3</v>
      </c>
      <c r="E42" s="5">
        <v>1</v>
      </c>
    </row>
    <row r="43" spans="1:5" x14ac:dyDescent="0.2">
      <c r="A43" s="4">
        <v>44301</v>
      </c>
      <c r="B43" s="1" t="s">
        <v>30</v>
      </c>
      <c r="C43" s="1" t="s">
        <v>83</v>
      </c>
      <c r="D43" s="1" t="s">
        <v>3</v>
      </c>
      <c r="E43" s="5">
        <v>1</v>
      </c>
    </row>
    <row r="44" spans="1:5" x14ac:dyDescent="0.2">
      <c r="A44" s="4">
        <v>44302</v>
      </c>
      <c r="B44" s="1" t="s">
        <v>30</v>
      </c>
      <c r="C44" s="1" t="s">
        <v>84</v>
      </c>
      <c r="D44" s="1" t="s">
        <v>3</v>
      </c>
      <c r="E44" s="5">
        <v>1</v>
      </c>
    </row>
    <row r="45" spans="1:5" x14ac:dyDescent="0.2">
      <c r="A45" s="4">
        <v>44333</v>
      </c>
      <c r="B45" s="1" t="s">
        <v>18</v>
      </c>
      <c r="C45" s="1" t="s">
        <v>85</v>
      </c>
      <c r="D45" s="1" t="s">
        <v>3</v>
      </c>
      <c r="E45" s="5">
        <v>1</v>
      </c>
    </row>
    <row r="46" spans="1:5" x14ac:dyDescent="0.2">
      <c r="A46" s="4">
        <v>44334</v>
      </c>
      <c r="B46" s="1" t="s">
        <v>18</v>
      </c>
      <c r="C46" s="1" t="s">
        <v>91</v>
      </c>
      <c r="D46" s="1" t="s">
        <v>3</v>
      </c>
      <c r="E46" s="5">
        <v>1</v>
      </c>
    </row>
    <row r="47" spans="1:5" x14ac:dyDescent="0.2">
      <c r="A47" s="4">
        <v>44335</v>
      </c>
      <c r="B47" s="1" t="s">
        <v>18</v>
      </c>
      <c r="C47" s="1" t="s">
        <v>82</v>
      </c>
      <c r="D47" s="1" t="s">
        <v>3</v>
      </c>
      <c r="E47" s="5">
        <v>1</v>
      </c>
    </row>
    <row r="48" spans="1:5" x14ac:dyDescent="0.2">
      <c r="A48" s="4">
        <v>44336</v>
      </c>
      <c r="B48" s="1" t="s">
        <v>29</v>
      </c>
      <c r="C48" s="1" t="s">
        <v>83</v>
      </c>
      <c r="D48" s="1" t="s">
        <v>3</v>
      </c>
      <c r="E48" s="5">
        <v>1</v>
      </c>
    </row>
    <row r="49" spans="1:5" x14ac:dyDescent="0.2">
      <c r="A49" s="4">
        <v>44337</v>
      </c>
      <c r="B49" s="1" t="s">
        <v>27</v>
      </c>
      <c r="C49" s="1" t="s">
        <v>84</v>
      </c>
      <c r="D49" s="1" t="s">
        <v>3</v>
      </c>
      <c r="E49" s="5">
        <v>1</v>
      </c>
    </row>
    <row r="50" spans="1:5" x14ac:dyDescent="0.2">
      <c r="A50" s="4">
        <v>44338</v>
      </c>
      <c r="B50" s="1" t="s">
        <v>19</v>
      </c>
      <c r="C50" s="1" t="s">
        <v>85</v>
      </c>
      <c r="D50" s="1" t="s">
        <v>3</v>
      </c>
      <c r="E50" s="5">
        <v>1</v>
      </c>
    </row>
    <row r="51" spans="1:5" x14ac:dyDescent="0.2">
      <c r="A51" s="4">
        <v>44370</v>
      </c>
      <c r="B51" s="1" t="s">
        <v>4</v>
      </c>
      <c r="C51" s="1" t="s">
        <v>86</v>
      </c>
      <c r="D51" s="1" t="s">
        <v>3</v>
      </c>
      <c r="E51" s="5">
        <v>1</v>
      </c>
    </row>
    <row r="52" spans="1:5" x14ac:dyDescent="0.2">
      <c r="A52" s="4">
        <v>44371</v>
      </c>
      <c r="B52" s="1" t="s">
        <v>28</v>
      </c>
      <c r="C52" s="1" t="s">
        <v>82</v>
      </c>
      <c r="D52" s="1" t="s">
        <v>3</v>
      </c>
      <c r="E52" s="5">
        <v>1</v>
      </c>
    </row>
    <row r="53" spans="1:5" x14ac:dyDescent="0.2">
      <c r="A53" s="4">
        <v>44372</v>
      </c>
      <c r="B53" s="1" t="s">
        <v>24</v>
      </c>
      <c r="C53" s="1" t="s">
        <v>92</v>
      </c>
      <c r="D53" s="1" t="s">
        <v>3</v>
      </c>
      <c r="E53" s="5">
        <v>1</v>
      </c>
    </row>
    <row r="54" spans="1:5" x14ac:dyDescent="0.2">
      <c r="A54" s="4">
        <v>44373</v>
      </c>
      <c r="B54" s="1" t="s">
        <v>26</v>
      </c>
      <c r="C54" s="1" t="s">
        <v>84</v>
      </c>
      <c r="D54" s="1" t="s">
        <v>3</v>
      </c>
      <c r="E54" s="5">
        <v>1</v>
      </c>
    </row>
    <row r="55" spans="1:5" x14ac:dyDescent="0.2">
      <c r="A55" s="4">
        <v>44374</v>
      </c>
      <c r="B55" s="1" t="s">
        <v>32</v>
      </c>
      <c r="C55" s="1" t="s">
        <v>85</v>
      </c>
      <c r="D55" s="1" t="s">
        <v>1</v>
      </c>
      <c r="E55" s="5">
        <v>1</v>
      </c>
    </row>
    <row r="56" spans="1:5" x14ac:dyDescent="0.2">
      <c r="A56" s="4">
        <v>44375</v>
      </c>
      <c r="B56" s="1" t="s">
        <v>31</v>
      </c>
      <c r="C56" s="1" t="s">
        <v>86</v>
      </c>
      <c r="D56" s="1" t="s">
        <v>3</v>
      </c>
      <c r="E56" s="5">
        <v>1</v>
      </c>
    </row>
    <row r="57" spans="1:5" x14ac:dyDescent="0.2">
      <c r="A57" s="4">
        <v>44406</v>
      </c>
      <c r="B57" s="1" t="s">
        <v>31</v>
      </c>
      <c r="C57" s="1" t="s">
        <v>95</v>
      </c>
      <c r="D57" s="1" t="s">
        <v>3</v>
      </c>
      <c r="E57" s="5">
        <v>1</v>
      </c>
    </row>
    <row r="58" spans="1:5" x14ac:dyDescent="0.2">
      <c r="A58" s="4">
        <v>44407</v>
      </c>
      <c r="B58" s="1" t="s">
        <v>35</v>
      </c>
      <c r="C58" s="1" t="s">
        <v>83</v>
      </c>
      <c r="D58" s="1" t="s">
        <v>3</v>
      </c>
      <c r="E58" s="5">
        <v>1</v>
      </c>
    </row>
    <row r="59" spans="1:5" x14ac:dyDescent="0.2">
      <c r="A59" s="4">
        <v>44408</v>
      </c>
      <c r="B59" s="1" t="s">
        <v>33</v>
      </c>
      <c r="C59" s="1" t="s">
        <v>84</v>
      </c>
      <c r="D59" s="1" t="s">
        <v>3</v>
      </c>
      <c r="E59" s="5">
        <v>1</v>
      </c>
    </row>
    <row r="60" spans="1:5" x14ac:dyDescent="0.2">
      <c r="A60" s="4">
        <v>44409</v>
      </c>
      <c r="B60" s="1" t="s">
        <v>34</v>
      </c>
      <c r="C60" s="1" t="s">
        <v>85</v>
      </c>
      <c r="D60" s="1" t="s">
        <v>3</v>
      </c>
      <c r="E60" s="5">
        <v>1</v>
      </c>
    </row>
    <row r="61" spans="1:5" x14ac:dyDescent="0.2">
      <c r="A61" s="4">
        <v>44410</v>
      </c>
      <c r="B61" s="1" t="s">
        <v>7</v>
      </c>
      <c r="C61" s="1" t="s">
        <v>92</v>
      </c>
      <c r="D61" s="1" t="s">
        <v>3</v>
      </c>
      <c r="E61" s="5">
        <v>1</v>
      </c>
    </row>
    <row r="62" spans="1:5" x14ac:dyDescent="0.2">
      <c r="A62" s="4">
        <v>44411</v>
      </c>
      <c r="B62" s="1" t="s">
        <v>15</v>
      </c>
      <c r="C62" s="1" t="s">
        <v>82</v>
      </c>
      <c r="D62" s="1" t="s">
        <v>3</v>
      </c>
      <c r="E62" s="5">
        <v>1</v>
      </c>
    </row>
    <row r="63" spans="1:5" x14ac:dyDescent="0.2">
      <c r="A63" s="4">
        <v>44412</v>
      </c>
      <c r="B63" s="1" t="s">
        <v>15</v>
      </c>
      <c r="C63" s="1" t="s">
        <v>83</v>
      </c>
      <c r="D63" s="1" t="s">
        <v>3</v>
      </c>
      <c r="E63" s="5">
        <v>1</v>
      </c>
    </row>
    <row r="64" spans="1:5" x14ac:dyDescent="0.2">
      <c r="A64" s="4">
        <v>44444</v>
      </c>
      <c r="B64" s="1" t="s">
        <v>11</v>
      </c>
      <c r="C64" s="1" t="s">
        <v>84</v>
      </c>
      <c r="D64" s="1" t="s">
        <v>3</v>
      </c>
      <c r="E64" s="5">
        <v>1</v>
      </c>
    </row>
    <row r="65" spans="1:5" x14ac:dyDescent="0.2">
      <c r="A65" s="4">
        <v>44445</v>
      </c>
      <c r="B65" s="1" t="s">
        <v>11</v>
      </c>
      <c r="C65" s="1" t="s">
        <v>85</v>
      </c>
      <c r="D65" s="1" t="s">
        <v>3</v>
      </c>
      <c r="E65" s="5">
        <v>1</v>
      </c>
    </row>
    <row r="66" spans="1:5" x14ac:dyDescent="0.2">
      <c r="A66" s="4">
        <v>44446</v>
      </c>
      <c r="B66" s="1" t="s">
        <v>4</v>
      </c>
      <c r="C66" s="1" t="s">
        <v>86</v>
      </c>
      <c r="D66" s="1" t="s">
        <v>3</v>
      </c>
      <c r="E66" s="5">
        <v>1</v>
      </c>
    </row>
    <row r="67" spans="1:5" x14ac:dyDescent="0.2">
      <c r="A67" s="4">
        <v>44447</v>
      </c>
      <c r="B67" s="1" t="s">
        <v>4</v>
      </c>
      <c r="C67" s="1" t="s">
        <v>95</v>
      </c>
      <c r="D67" s="1" t="s">
        <v>3</v>
      </c>
      <c r="E67" s="5">
        <v>1</v>
      </c>
    </row>
    <row r="68" spans="1:5" x14ac:dyDescent="0.2">
      <c r="A68" s="4">
        <v>44478</v>
      </c>
      <c r="B68" s="1" t="s">
        <v>36</v>
      </c>
      <c r="C68" s="1" t="s">
        <v>83</v>
      </c>
      <c r="D68" s="1" t="s">
        <v>3</v>
      </c>
      <c r="E68" s="5">
        <v>1</v>
      </c>
    </row>
    <row r="69" spans="1:5" x14ac:dyDescent="0.2">
      <c r="A69" s="4">
        <v>44479</v>
      </c>
      <c r="B69" s="1" t="s">
        <v>22</v>
      </c>
      <c r="C69" s="1" t="s">
        <v>84</v>
      </c>
      <c r="D69" s="1" t="s">
        <v>3</v>
      </c>
      <c r="E69" s="5">
        <v>1</v>
      </c>
    </row>
    <row r="70" spans="1:5" x14ac:dyDescent="0.2">
      <c r="A70" s="4">
        <v>44480</v>
      </c>
      <c r="B70" s="1" t="s">
        <v>9</v>
      </c>
      <c r="C70" s="1" t="s">
        <v>85</v>
      </c>
      <c r="D70" s="1" t="s">
        <v>3</v>
      </c>
      <c r="E70" s="5">
        <v>1</v>
      </c>
    </row>
    <row r="71" spans="1:5" x14ac:dyDescent="0.2">
      <c r="A71" s="4">
        <v>44481</v>
      </c>
      <c r="B71" s="1" t="s">
        <v>2</v>
      </c>
      <c r="C71" s="1" t="s">
        <v>95</v>
      </c>
      <c r="D71" s="1" t="s">
        <v>3</v>
      </c>
      <c r="E71" s="5">
        <v>1</v>
      </c>
    </row>
    <row r="72" spans="1:5" x14ac:dyDescent="0.2">
      <c r="A72" s="4">
        <v>44482</v>
      </c>
      <c r="B72" s="1" t="s">
        <v>46</v>
      </c>
      <c r="C72" s="1" t="s">
        <v>82</v>
      </c>
      <c r="D72" s="1" t="s">
        <v>1</v>
      </c>
      <c r="E72" s="5">
        <v>1</v>
      </c>
    </row>
    <row r="73" spans="1:5" x14ac:dyDescent="0.2">
      <c r="A73" s="4">
        <v>44483</v>
      </c>
      <c r="B73" s="1" t="s">
        <v>46</v>
      </c>
      <c r="C73" s="1" t="s">
        <v>83</v>
      </c>
      <c r="D73" s="1" t="s">
        <v>1</v>
      </c>
      <c r="E73" s="5">
        <v>1</v>
      </c>
    </row>
    <row r="74" spans="1:5" x14ac:dyDescent="0.2">
      <c r="A74" s="4">
        <v>44484</v>
      </c>
      <c r="B74" s="1" t="s">
        <v>45</v>
      </c>
      <c r="C74" s="1" t="s">
        <v>84</v>
      </c>
      <c r="D74" s="1" t="s">
        <v>1</v>
      </c>
      <c r="E74" s="5">
        <v>1</v>
      </c>
    </row>
    <row r="75" spans="1:5" x14ac:dyDescent="0.2">
      <c r="A75" s="4">
        <v>44485</v>
      </c>
      <c r="B75" s="1" t="s">
        <v>45</v>
      </c>
      <c r="C75" s="1" t="s">
        <v>85</v>
      </c>
      <c r="D75" s="1" t="s">
        <v>1</v>
      </c>
      <c r="E75" s="5">
        <v>1</v>
      </c>
    </row>
    <row r="76" spans="1:5" x14ac:dyDescent="0.2">
      <c r="A76" s="4">
        <v>44486</v>
      </c>
      <c r="B76" s="1" t="s">
        <v>37</v>
      </c>
      <c r="C76" s="1" t="s">
        <v>86</v>
      </c>
      <c r="D76" s="1" t="s">
        <v>1</v>
      </c>
      <c r="E76" s="5">
        <v>5</v>
      </c>
    </row>
    <row r="77" spans="1:5" x14ac:dyDescent="0.2">
      <c r="A77" s="4">
        <v>44487</v>
      </c>
      <c r="B77" s="1" t="s">
        <v>43</v>
      </c>
      <c r="C77" s="1" t="s">
        <v>82</v>
      </c>
      <c r="D77" s="1" t="s">
        <v>3</v>
      </c>
      <c r="E77" s="5">
        <v>1</v>
      </c>
    </row>
    <row r="78" spans="1:5" x14ac:dyDescent="0.2">
      <c r="A78" s="4">
        <v>44488</v>
      </c>
      <c r="B78" s="1" t="s">
        <v>41</v>
      </c>
      <c r="C78" s="1" t="s">
        <v>83</v>
      </c>
      <c r="D78" s="1" t="s">
        <v>3</v>
      </c>
      <c r="E78" s="5">
        <v>1</v>
      </c>
    </row>
    <row r="79" spans="1:5" x14ac:dyDescent="0.2">
      <c r="A79" s="4">
        <v>44489</v>
      </c>
      <c r="B79" s="1" t="s">
        <v>41</v>
      </c>
      <c r="C79" s="1" t="s">
        <v>84</v>
      </c>
      <c r="D79" s="1" t="s">
        <v>3</v>
      </c>
      <c r="E79" s="5">
        <v>1</v>
      </c>
    </row>
    <row r="80" spans="1:5" x14ac:dyDescent="0.2">
      <c r="A80" s="4">
        <v>44490</v>
      </c>
      <c r="B80" s="1" t="s">
        <v>42</v>
      </c>
      <c r="C80" s="1" t="s">
        <v>85</v>
      </c>
      <c r="D80" s="1" t="s">
        <v>3</v>
      </c>
      <c r="E80" s="5">
        <v>2</v>
      </c>
    </row>
    <row r="81" spans="1:5" x14ac:dyDescent="0.2">
      <c r="A81" s="4">
        <v>44491</v>
      </c>
      <c r="B81" s="1" t="s">
        <v>47</v>
      </c>
      <c r="C81" s="1" t="s">
        <v>92</v>
      </c>
      <c r="D81" s="1" t="s">
        <v>3</v>
      </c>
      <c r="E81" s="5">
        <v>1</v>
      </c>
    </row>
    <row r="82" spans="1:5" x14ac:dyDescent="0.2">
      <c r="A82" s="4">
        <v>44523</v>
      </c>
      <c r="B82" s="1" t="s">
        <v>39</v>
      </c>
      <c r="C82" s="1" t="s">
        <v>82</v>
      </c>
      <c r="D82" s="1" t="s">
        <v>3</v>
      </c>
      <c r="E82" s="5">
        <v>1</v>
      </c>
    </row>
    <row r="83" spans="1:5" x14ac:dyDescent="0.2">
      <c r="A83" s="4">
        <v>44524</v>
      </c>
      <c r="B83" s="1" t="s">
        <v>38</v>
      </c>
      <c r="C83" s="1" t="s">
        <v>83</v>
      </c>
      <c r="D83" s="1" t="s">
        <v>3</v>
      </c>
      <c r="E83" s="5">
        <v>1</v>
      </c>
    </row>
    <row r="84" spans="1:5" x14ac:dyDescent="0.2">
      <c r="A84" s="4">
        <v>44525</v>
      </c>
      <c r="B84" s="1" t="s">
        <v>15</v>
      </c>
      <c r="C84" s="1" t="s">
        <v>84</v>
      </c>
      <c r="D84" s="1" t="s">
        <v>3</v>
      </c>
      <c r="E84" s="5">
        <v>1</v>
      </c>
    </row>
    <row r="85" spans="1:5" x14ac:dyDescent="0.2">
      <c r="A85" s="4">
        <v>44526</v>
      </c>
      <c r="B85" s="1" t="s">
        <v>15</v>
      </c>
      <c r="C85" s="1" t="s">
        <v>85</v>
      </c>
      <c r="D85" s="1" t="s">
        <v>3</v>
      </c>
      <c r="E85" s="5">
        <v>1</v>
      </c>
    </row>
    <row r="86" spans="1:5" x14ac:dyDescent="0.2">
      <c r="A86" s="4">
        <v>44527</v>
      </c>
      <c r="B86" s="1" t="s">
        <v>15</v>
      </c>
      <c r="C86" s="1" t="s">
        <v>93</v>
      </c>
      <c r="D86" s="1" t="s">
        <v>3</v>
      </c>
      <c r="E86" s="5">
        <v>1</v>
      </c>
    </row>
    <row r="87" spans="1:5" x14ac:dyDescent="0.2">
      <c r="A87" s="4">
        <v>44528</v>
      </c>
      <c r="B87" s="1" t="s">
        <v>11</v>
      </c>
      <c r="C87" s="1" t="s">
        <v>94</v>
      </c>
      <c r="D87" s="1" t="s">
        <v>3</v>
      </c>
      <c r="E87" s="5">
        <v>1</v>
      </c>
    </row>
    <row r="88" spans="1:5" x14ac:dyDescent="0.2">
      <c r="A88" s="4">
        <v>44529</v>
      </c>
      <c r="B88" s="1" t="s">
        <v>4</v>
      </c>
      <c r="C88" s="1" t="s">
        <v>83</v>
      </c>
      <c r="D88" s="1" t="s">
        <v>3</v>
      </c>
      <c r="E88" s="5">
        <v>1</v>
      </c>
    </row>
    <row r="89" spans="1:5" x14ac:dyDescent="0.2">
      <c r="A89" s="4">
        <v>44530</v>
      </c>
      <c r="B89" s="1" t="s">
        <v>4</v>
      </c>
      <c r="C89" s="1" t="s">
        <v>84</v>
      </c>
      <c r="D89" s="1" t="s">
        <v>3</v>
      </c>
      <c r="E89" s="5">
        <v>1</v>
      </c>
    </row>
    <row r="90" spans="1:5" x14ac:dyDescent="0.2">
      <c r="A90" s="4">
        <v>44531</v>
      </c>
      <c r="B90" s="1" t="s">
        <v>40</v>
      </c>
      <c r="C90" s="1" t="s">
        <v>85</v>
      </c>
      <c r="D90" s="1" t="s">
        <v>3</v>
      </c>
      <c r="E90" s="5">
        <v>1</v>
      </c>
    </row>
    <row r="91" spans="1:5" x14ac:dyDescent="0.2">
      <c r="A91" s="4">
        <v>44532</v>
      </c>
      <c r="B91" s="1" t="s">
        <v>44</v>
      </c>
      <c r="C91" s="1" t="s">
        <v>86</v>
      </c>
      <c r="D91" s="1" t="s">
        <v>3</v>
      </c>
      <c r="E91" s="5">
        <v>1</v>
      </c>
    </row>
    <row r="92" spans="1:5" x14ac:dyDescent="0.2">
      <c r="A92" s="4">
        <v>44533</v>
      </c>
      <c r="B92" s="1" t="s">
        <v>7</v>
      </c>
      <c r="C92" s="1" t="s">
        <v>96</v>
      </c>
      <c r="D92" s="1" t="s">
        <v>3</v>
      </c>
      <c r="E92" s="5">
        <v>1</v>
      </c>
    </row>
    <row r="93" spans="1:5" x14ac:dyDescent="0.2">
      <c r="A93" s="4">
        <v>44534</v>
      </c>
      <c r="B93" s="1" t="s">
        <v>15</v>
      </c>
      <c r="C93" s="1" t="s">
        <v>83</v>
      </c>
      <c r="D93" s="1" t="s">
        <v>3</v>
      </c>
      <c r="E93" s="5">
        <v>1</v>
      </c>
    </row>
    <row r="94" spans="1:5" x14ac:dyDescent="0.2">
      <c r="A94" s="4">
        <v>44535</v>
      </c>
      <c r="B94" s="1" t="s">
        <v>15</v>
      </c>
      <c r="C94" s="1" t="s">
        <v>84</v>
      </c>
      <c r="D94" s="1" t="s">
        <v>3</v>
      </c>
      <c r="E94" s="5">
        <v>1</v>
      </c>
    </row>
    <row r="95" spans="1:5" x14ac:dyDescent="0.2">
      <c r="A95" s="4">
        <v>44536</v>
      </c>
      <c r="B95" s="1" t="s">
        <v>48</v>
      </c>
      <c r="C95" s="1" t="s">
        <v>85</v>
      </c>
      <c r="D95" s="1" t="s">
        <v>3</v>
      </c>
      <c r="E95" s="5">
        <v>1</v>
      </c>
    </row>
    <row r="96" spans="1:5" x14ac:dyDescent="0.2">
      <c r="A96" s="4">
        <v>44568</v>
      </c>
      <c r="B96" s="1" t="s">
        <v>48</v>
      </c>
      <c r="C96" s="1" t="s">
        <v>86</v>
      </c>
      <c r="D96" s="1" t="s">
        <v>3</v>
      </c>
      <c r="E96" s="5">
        <v>1</v>
      </c>
    </row>
    <row r="97" spans="1:5" x14ac:dyDescent="0.2">
      <c r="A97" s="4">
        <v>44569</v>
      </c>
      <c r="B97" s="1" t="s">
        <v>18</v>
      </c>
      <c r="C97" s="1" t="s">
        <v>82</v>
      </c>
      <c r="D97" s="1" t="s">
        <v>3</v>
      </c>
      <c r="E97" s="5">
        <v>1</v>
      </c>
    </row>
    <row r="98" spans="1:5" x14ac:dyDescent="0.2">
      <c r="A98" s="4">
        <v>44570</v>
      </c>
      <c r="B98" s="1" t="s">
        <v>18</v>
      </c>
      <c r="C98" s="1" t="s">
        <v>83</v>
      </c>
      <c r="D98" s="1" t="s">
        <v>3</v>
      </c>
      <c r="E98" s="5">
        <v>1</v>
      </c>
    </row>
    <row r="99" spans="1:5" x14ac:dyDescent="0.2">
      <c r="A99" s="4">
        <v>44571</v>
      </c>
      <c r="B99" s="1" t="s">
        <v>17</v>
      </c>
      <c r="C99" s="1" t="s">
        <v>84</v>
      </c>
      <c r="D99" s="1" t="s">
        <v>3</v>
      </c>
      <c r="E99" s="5">
        <v>1</v>
      </c>
    </row>
    <row r="100" spans="1:5" x14ac:dyDescent="0.2">
      <c r="A100" s="4">
        <v>44572</v>
      </c>
      <c r="B100" s="1" t="s">
        <v>19</v>
      </c>
      <c r="C100" s="1" t="s">
        <v>85</v>
      </c>
      <c r="D100" s="1" t="s">
        <v>3</v>
      </c>
      <c r="E100" s="5">
        <v>1</v>
      </c>
    </row>
    <row r="101" spans="1:5" x14ac:dyDescent="0.2">
      <c r="A101" s="4">
        <v>44573</v>
      </c>
      <c r="B101" s="1" t="s">
        <v>4</v>
      </c>
      <c r="C101" s="1" t="s">
        <v>86</v>
      </c>
      <c r="D101" s="1" t="s">
        <v>3</v>
      </c>
      <c r="E101" s="5">
        <v>1</v>
      </c>
    </row>
    <row r="102" spans="1:5" x14ac:dyDescent="0.2">
      <c r="A102" s="4">
        <v>44574</v>
      </c>
      <c r="B102" s="1" t="s">
        <v>22</v>
      </c>
      <c r="C102" s="1" t="s">
        <v>92</v>
      </c>
      <c r="D102" s="1" t="s">
        <v>3</v>
      </c>
      <c r="E102" s="5">
        <v>1</v>
      </c>
    </row>
    <row r="103" spans="1:5" x14ac:dyDescent="0.2">
      <c r="A103" s="4">
        <v>44575</v>
      </c>
      <c r="B103" s="1" t="s">
        <v>22</v>
      </c>
      <c r="C103" s="1" t="s">
        <v>83</v>
      </c>
      <c r="D103" s="1" t="s">
        <v>3</v>
      </c>
      <c r="E103" s="5">
        <v>1</v>
      </c>
    </row>
    <row r="104" spans="1:5" x14ac:dyDescent="0.2">
      <c r="A104" s="4">
        <v>44576</v>
      </c>
      <c r="B104" s="1" t="s">
        <v>22</v>
      </c>
      <c r="C104" s="1" t="s">
        <v>84</v>
      </c>
      <c r="D104" s="1" t="s">
        <v>3</v>
      </c>
      <c r="E104" s="5">
        <v>1</v>
      </c>
    </row>
    <row r="105" spans="1:5" x14ac:dyDescent="0.2">
      <c r="A105" s="4">
        <v>44577</v>
      </c>
      <c r="B105" s="1" t="s">
        <v>50</v>
      </c>
      <c r="C105" s="1" t="s">
        <v>85</v>
      </c>
      <c r="D105" s="1" t="s">
        <v>1</v>
      </c>
      <c r="E105" s="5">
        <v>1</v>
      </c>
    </row>
    <row r="106" spans="1:5" x14ac:dyDescent="0.2">
      <c r="A106" s="4">
        <v>44578</v>
      </c>
      <c r="B106" s="1" t="s">
        <v>49</v>
      </c>
      <c r="C106" s="1" t="s">
        <v>86</v>
      </c>
      <c r="D106" s="1" t="s">
        <v>1</v>
      </c>
      <c r="E106" s="5">
        <v>1</v>
      </c>
    </row>
    <row r="107" spans="1:5" x14ac:dyDescent="0.2">
      <c r="A107" s="4">
        <v>44579</v>
      </c>
      <c r="B107" s="1" t="s">
        <v>51</v>
      </c>
      <c r="C107" s="1" t="s">
        <v>82</v>
      </c>
      <c r="D107" s="1" t="s">
        <v>1</v>
      </c>
      <c r="E107" s="5">
        <v>1</v>
      </c>
    </row>
    <row r="108" spans="1:5" x14ac:dyDescent="0.2">
      <c r="A108" s="4">
        <v>44580</v>
      </c>
      <c r="B108" s="1" t="s">
        <v>52</v>
      </c>
      <c r="C108" s="1" t="s">
        <v>83</v>
      </c>
      <c r="D108" s="1" t="s">
        <v>1</v>
      </c>
      <c r="E108" s="5">
        <v>1</v>
      </c>
    </row>
    <row r="109" spans="1:5" x14ac:dyDescent="0.2">
      <c r="A109" s="4">
        <v>44581</v>
      </c>
      <c r="B109" s="1" t="s">
        <v>15</v>
      </c>
      <c r="C109" s="1" t="s">
        <v>84</v>
      </c>
      <c r="D109" s="1" t="s">
        <v>3</v>
      </c>
      <c r="E109" s="5">
        <v>1</v>
      </c>
    </row>
    <row r="110" spans="1:5" x14ac:dyDescent="0.2">
      <c r="A110" s="4">
        <v>44582</v>
      </c>
      <c r="B110" s="1" t="s">
        <v>53</v>
      </c>
      <c r="C110" s="1" t="s">
        <v>85</v>
      </c>
      <c r="D110" s="1" t="s">
        <v>3</v>
      </c>
      <c r="E110" s="5">
        <v>1</v>
      </c>
    </row>
    <row r="111" spans="1:5" x14ac:dyDescent="0.2">
      <c r="A111" s="4">
        <v>44583</v>
      </c>
      <c r="B111" s="1" t="s">
        <v>54</v>
      </c>
      <c r="C111" s="1" t="s">
        <v>86</v>
      </c>
      <c r="D111" s="1" t="s">
        <v>3</v>
      </c>
      <c r="E111" s="5">
        <v>1</v>
      </c>
    </row>
    <row r="112" spans="1:5" x14ac:dyDescent="0.2">
      <c r="A112" s="4">
        <v>44584</v>
      </c>
      <c r="B112" s="1" t="s">
        <v>29</v>
      </c>
      <c r="C112" s="1" t="s">
        <v>82</v>
      </c>
      <c r="D112" s="1" t="s">
        <v>3</v>
      </c>
      <c r="E112" s="5">
        <v>1</v>
      </c>
    </row>
    <row r="113" spans="1:5" x14ac:dyDescent="0.2">
      <c r="A113" s="4">
        <v>44585</v>
      </c>
      <c r="B113" s="1" t="s">
        <v>19</v>
      </c>
      <c r="C113" s="1" t="s">
        <v>83</v>
      </c>
      <c r="D113" s="1" t="s">
        <v>3</v>
      </c>
      <c r="E113" s="5">
        <v>1</v>
      </c>
    </row>
    <row r="114" spans="1:5" x14ac:dyDescent="0.2">
      <c r="A114" s="4">
        <v>44586</v>
      </c>
      <c r="B114" s="1" t="s">
        <v>55</v>
      </c>
      <c r="C114" s="1" t="s">
        <v>84</v>
      </c>
      <c r="D114" s="1" t="s">
        <v>3</v>
      </c>
      <c r="E114" s="5">
        <v>1</v>
      </c>
    </row>
    <row r="115" spans="1:5" x14ac:dyDescent="0.2">
      <c r="A115" s="4">
        <v>44587</v>
      </c>
      <c r="B115" s="1" t="s">
        <v>31</v>
      </c>
      <c r="C115" s="1" t="s">
        <v>94</v>
      </c>
      <c r="D115" s="1" t="s">
        <v>3</v>
      </c>
      <c r="E115" s="5">
        <v>1</v>
      </c>
    </row>
    <row r="116" spans="1:5" x14ac:dyDescent="0.2">
      <c r="A116" s="4">
        <v>44588</v>
      </c>
      <c r="B116" s="1" t="s">
        <v>57</v>
      </c>
      <c r="C116" s="1" t="s">
        <v>86</v>
      </c>
      <c r="D116" s="1" t="s">
        <v>3</v>
      </c>
      <c r="E116" s="5">
        <v>1</v>
      </c>
    </row>
    <row r="117" spans="1:5" x14ac:dyDescent="0.2">
      <c r="A117" s="4">
        <v>44589</v>
      </c>
      <c r="B117" s="1" t="s">
        <v>59</v>
      </c>
      <c r="C117" s="1" t="s">
        <v>82</v>
      </c>
      <c r="D117" s="1" t="s">
        <v>3</v>
      </c>
      <c r="E117" s="5">
        <v>1</v>
      </c>
    </row>
    <row r="118" spans="1:5" x14ac:dyDescent="0.2">
      <c r="A118" s="4">
        <v>44590</v>
      </c>
      <c r="B118" s="1" t="s">
        <v>58</v>
      </c>
      <c r="C118" s="1" t="s">
        <v>83</v>
      </c>
      <c r="D118" s="1" t="s">
        <v>3</v>
      </c>
      <c r="E118" s="5">
        <v>1</v>
      </c>
    </row>
    <row r="119" spans="1:5" x14ac:dyDescent="0.2">
      <c r="A119" s="4">
        <v>44591</v>
      </c>
      <c r="B119" s="1" t="s">
        <v>56</v>
      </c>
      <c r="C119" s="1" t="s">
        <v>96</v>
      </c>
      <c r="D119" s="1" t="s">
        <v>3</v>
      </c>
      <c r="E119" s="5">
        <v>1</v>
      </c>
    </row>
    <row r="120" spans="1:5" x14ac:dyDescent="0.2">
      <c r="A120" s="4">
        <v>44592</v>
      </c>
      <c r="B120" s="1" t="s">
        <v>12</v>
      </c>
      <c r="C120" s="1" t="s">
        <v>85</v>
      </c>
      <c r="D120" s="1" t="s">
        <v>3</v>
      </c>
      <c r="E120" s="5">
        <v>1</v>
      </c>
    </row>
    <row r="121" spans="1:5" x14ac:dyDescent="0.2">
      <c r="A121" s="4">
        <v>44593</v>
      </c>
      <c r="B121" s="1" t="s">
        <v>60</v>
      </c>
      <c r="C121" s="1" t="s">
        <v>86</v>
      </c>
      <c r="D121" s="1" t="s">
        <v>3</v>
      </c>
      <c r="E121" s="5">
        <v>1</v>
      </c>
    </row>
    <row r="122" spans="1:5" x14ac:dyDescent="0.2">
      <c r="A122" s="4">
        <v>44594</v>
      </c>
      <c r="B122" s="1" t="s">
        <v>58</v>
      </c>
      <c r="C122" s="1" t="s">
        <v>82</v>
      </c>
      <c r="D122" s="1" t="s">
        <v>3</v>
      </c>
      <c r="E122" s="5">
        <v>1</v>
      </c>
    </row>
    <row r="123" spans="1:5" x14ac:dyDescent="0.2">
      <c r="A123" s="4">
        <v>44595</v>
      </c>
      <c r="B123" s="1" t="s">
        <v>58</v>
      </c>
      <c r="C123" s="1" t="s">
        <v>83</v>
      </c>
      <c r="D123" s="1" t="s">
        <v>3</v>
      </c>
      <c r="E123" s="5">
        <v>1</v>
      </c>
    </row>
    <row r="124" spans="1:5" x14ac:dyDescent="0.2">
      <c r="A124" s="4">
        <v>44596</v>
      </c>
      <c r="B124" s="1" t="s">
        <v>58</v>
      </c>
      <c r="C124" s="1" t="s">
        <v>84</v>
      </c>
      <c r="D124" s="1" t="s">
        <v>3</v>
      </c>
      <c r="E124" s="5">
        <v>1</v>
      </c>
    </row>
    <row r="125" spans="1:5" x14ac:dyDescent="0.2">
      <c r="A125" s="4">
        <v>44597</v>
      </c>
      <c r="B125" s="1" t="s">
        <v>61</v>
      </c>
      <c r="C125" s="1" t="s">
        <v>85</v>
      </c>
      <c r="D125" s="1" t="s">
        <v>3</v>
      </c>
      <c r="E125" s="5">
        <v>1</v>
      </c>
    </row>
    <row r="126" spans="1:5" x14ac:dyDescent="0.2">
      <c r="A126" s="4">
        <v>44598</v>
      </c>
      <c r="B126" s="1" t="s">
        <v>63</v>
      </c>
      <c r="C126" s="1" t="s">
        <v>86</v>
      </c>
      <c r="D126" s="1" t="s">
        <v>3</v>
      </c>
      <c r="E126" s="5">
        <v>1</v>
      </c>
    </row>
    <row r="127" spans="1:5" x14ac:dyDescent="0.2">
      <c r="A127" s="4">
        <v>44599</v>
      </c>
      <c r="B127" s="1" t="s">
        <v>63</v>
      </c>
      <c r="C127" s="1" t="s">
        <v>82</v>
      </c>
      <c r="D127" s="1" t="s">
        <v>3</v>
      </c>
      <c r="E127" s="5">
        <v>1</v>
      </c>
    </row>
    <row r="128" spans="1:5" x14ac:dyDescent="0.2">
      <c r="A128" s="4">
        <v>44600</v>
      </c>
      <c r="B128" s="1" t="s">
        <v>62</v>
      </c>
      <c r="C128" s="1" t="s">
        <v>83</v>
      </c>
      <c r="D128" s="1" t="s">
        <v>3</v>
      </c>
      <c r="E128" s="5">
        <v>1</v>
      </c>
    </row>
    <row r="129" spans="1:5" x14ac:dyDescent="0.2">
      <c r="A129" s="4">
        <v>44601</v>
      </c>
      <c r="B129" s="1" t="s">
        <v>62</v>
      </c>
      <c r="C129" s="1" t="s">
        <v>84</v>
      </c>
      <c r="D129" s="1" t="s">
        <v>3</v>
      </c>
      <c r="E129" s="5">
        <v>1</v>
      </c>
    </row>
    <row r="130" spans="1:5" x14ac:dyDescent="0.2">
      <c r="A130" s="4">
        <v>44602</v>
      </c>
      <c r="B130" s="1" t="s">
        <v>43</v>
      </c>
      <c r="C130" s="1" t="s">
        <v>85</v>
      </c>
      <c r="D130" s="1" t="s">
        <v>3</v>
      </c>
      <c r="E130" s="5">
        <v>1</v>
      </c>
    </row>
    <row r="131" spans="1:5" x14ac:dyDescent="0.2">
      <c r="A131" s="4">
        <v>44603</v>
      </c>
      <c r="B131" s="1" t="s">
        <v>4</v>
      </c>
      <c r="C131" s="1" t="s">
        <v>86</v>
      </c>
      <c r="D131" s="1" t="s">
        <v>3</v>
      </c>
      <c r="E131" s="5">
        <v>1</v>
      </c>
    </row>
    <row r="132" spans="1:5" x14ac:dyDescent="0.2">
      <c r="A132" s="4">
        <v>44604</v>
      </c>
      <c r="B132" s="1" t="s">
        <v>64</v>
      </c>
      <c r="C132" s="1" t="s">
        <v>82</v>
      </c>
      <c r="D132" s="1" t="s">
        <v>3</v>
      </c>
      <c r="E132" s="5">
        <v>1</v>
      </c>
    </row>
    <row r="133" spans="1:5" x14ac:dyDescent="0.2">
      <c r="A133" s="4">
        <v>44605</v>
      </c>
      <c r="B133" s="1" t="s">
        <v>66</v>
      </c>
      <c r="C133" s="1" t="s">
        <v>83</v>
      </c>
      <c r="D133" s="1" t="s">
        <v>1</v>
      </c>
      <c r="E133" s="5">
        <v>2</v>
      </c>
    </row>
    <row r="134" spans="1:5" x14ac:dyDescent="0.2">
      <c r="A134" s="4">
        <v>44606</v>
      </c>
      <c r="B134" s="1" t="s">
        <v>58</v>
      </c>
      <c r="C134" s="1" t="s">
        <v>84</v>
      </c>
      <c r="D134" s="1" t="s">
        <v>3</v>
      </c>
      <c r="E134" s="5">
        <v>1</v>
      </c>
    </row>
    <row r="135" spans="1:5" x14ac:dyDescent="0.2">
      <c r="A135" s="4">
        <v>44607</v>
      </c>
      <c r="B135" s="1" t="s">
        <v>65</v>
      </c>
      <c r="C135" s="1" t="s">
        <v>85</v>
      </c>
      <c r="D135" s="1" t="s">
        <v>3</v>
      </c>
      <c r="E135" s="5">
        <v>1</v>
      </c>
    </row>
    <row r="136" spans="1:5" x14ac:dyDescent="0.2">
      <c r="A136" s="4">
        <v>44608</v>
      </c>
      <c r="B136" s="1" t="s">
        <v>67</v>
      </c>
      <c r="C136" s="1" t="s">
        <v>86</v>
      </c>
      <c r="D136" s="1" t="s">
        <v>3</v>
      </c>
      <c r="E136" s="5">
        <v>1</v>
      </c>
    </row>
    <row r="137" spans="1:5" x14ac:dyDescent="0.2">
      <c r="A137" s="4">
        <v>44609</v>
      </c>
      <c r="B137" s="1" t="s">
        <v>31</v>
      </c>
      <c r="C137" s="1" t="s">
        <v>82</v>
      </c>
      <c r="D137" s="1" t="s">
        <v>3</v>
      </c>
      <c r="E137" s="5">
        <v>1</v>
      </c>
    </row>
    <row r="138" spans="1:5" x14ac:dyDescent="0.2">
      <c r="A138" s="4">
        <v>44610</v>
      </c>
      <c r="B138" s="1" t="s">
        <v>68</v>
      </c>
      <c r="C138" s="1" t="s">
        <v>93</v>
      </c>
      <c r="D138" s="1" t="s">
        <v>3</v>
      </c>
      <c r="E138" s="5">
        <v>1</v>
      </c>
    </row>
    <row r="139" spans="1:5" x14ac:dyDescent="0.2">
      <c r="A139" s="4">
        <v>44611</v>
      </c>
      <c r="B139" s="1" t="s">
        <v>69</v>
      </c>
      <c r="C139" s="1" t="s">
        <v>84</v>
      </c>
      <c r="D139" s="1" t="s">
        <v>1</v>
      </c>
      <c r="E139" s="5">
        <v>1</v>
      </c>
    </row>
  </sheetData>
  <mergeCells count="2">
    <mergeCell ref="H2:H13"/>
    <mergeCell ref="H14:H2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Vitek8573</cp:lastModifiedBy>
  <cp:revision>1</cp:revision>
  <dcterms:created xsi:type="dcterms:W3CDTF">2020-10-14T13:46:44Z</dcterms:created>
  <dcterms:modified xsi:type="dcterms:W3CDTF">2020-10-14T16:19:28Z</dcterms:modified>
</cp:coreProperties>
</file>