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YandexDisk\Работа\02. Учётно-отчётная документация\Журнал учета групповых форм работы\"/>
    </mc:Choice>
  </mc:AlternateContent>
  <xr:revisionPtr revIDLastSave="0" documentId="13_ncr:1_{78695781-0DBD-4481-9A16-86B459077A3F}" xr6:coauthVersionLast="45" xr6:coauthVersionMax="45" xr10:uidLastSave="{00000000-0000-0000-0000-000000000000}"/>
  <bookViews>
    <workbookView xWindow="-120" yWindow="-120" windowWidth="29040" windowHeight="15840" activeTab="1" xr2:uid="{639A7DF8-2815-4965-AAD6-604DCD0F773E}"/>
  </bookViews>
  <sheets>
    <sheet name="расписание" sheetId="19" r:id="rId1"/>
    <sheet name="октябрь" sheetId="1" r:id="rId2"/>
  </sheets>
  <definedNames>
    <definedName name="календарь">расписание!$A$1:$B$88</definedName>
    <definedName name="октябрь">расписание!$A$1:$B$20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" i="1" l="1"/>
  <c r="E4" i="1"/>
  <c r="F4" i="1"/>
  <c r="G4" i="1"/>
  <c r="H4" i="1"/>
  <c r="I4" i="1"/>
  <c r="J4" i="1"/>
  <c r="C4" i="1"/>
  <c r="D16" i="1" l="1"/>
  <c r="E16" i="1"/>
  <c r="F16" i="1"/>
  <c r="G16" i="1"/>
  <c r="H16" i="1"/>
  <c r="I16" i="1"/>
  <c r="J16" i="1"/>
  <c r="C16" i="1"/>
  <c r="K7" i="1" l="1"/>
  <c r="L7" i="1" s="1"/>
  <c r="K8" i="1"/>
  <c r="L8" i="1" s="1"/>
  <c r="K9" i="1"/>
  <c r="L9" i="1" s="1"/>
  <c r="K10" i="1"/>
  <c r="L10" i="1" s="1"/>
  <c r="K11" i="1"/>
  <c r="L11" i="1" s="1"/>
  <c r="K12" i="1"/>
  <c r="L12" i="1" s="1"/>
  <c r="K13" i="1"/>
  <c r="L13" i="1" s="1"/>
  <c r="K14" i="1"/>
  <c r="L14" i="1" s="1"/>
  <c r="K15" i="1"/>
  <c r="L15" i="1" s="1"/>
  <c r="K6" i="1"/>
  <c r="L6" i="1" s="1"/>
  <c r="K16" i="1" l="1"/>
  <c r="L16" i="1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AA0094E-FA8D-49D5-8BA9-F1A116D71BBA}" name="Подключение" type="4" refreshedVersion="0" background="1">
    <webPr sourceData="1" parsePre="1" consecutive="1" url="http://xmlcalendar.ru/data/ru/2020/calendar.xml"/>
  </connection>
</connections>
</file>

<file path=xl/sharedStrings.xml><?xml version="1.0" encoding="utf-8"?>
<sst xmlns="http://schemas.openxmlformats.org/spreadsheetml/2006/main" count="103" uniqueCount="14">
  <si>
    <t>Фамилия, имя ребёнка</t>
  </si>
  <si>
    <t>№ п/п</t>
  </si>
  <si>
    <t>октябрь</t>
  </si>
  <si>
    <t xml:space="preserve">Программа </t>
  </si>
  <si>
    <t>итого</t>
  </si>
  <si>
    <t>пропущено</t>
  </si>
  <si>
    <t>Итого</t>
  </si>
  <si>
    <t>н</t>
  </si>
  <si>
    <t>Развиваемся играя</t>
  </si>
  <si>
    <t>понедельник</t>
  </si>
  <si>
    <t>вторник</t>
  </si>
  <si>
    <t>среда</t>
  </si>
  <si>
    <t>четверг</t>
  </si>
  <si>
    <t>пятница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</si>
</sst>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/m;@"/>
  </numFmts>
  <fonts count="11">
    <font>
      <sz val="10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trike/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8"/>
      <name val="Arial"/>
      <family val="2"/>
      <charset val="204"/>
    </font>
    <font>
      <sz val="10"/>
      <color rgb="FF000000"/>
      <name val="Arial Unicode MS"/>
    </font>
    <font>
      <b/>
      <sz val="12"/>
      <color rgb="FF000000"/>
      <name val="Times New Roman"/>
      <family val="1"/>
      <charset val="204"/>
    </font>
    <font>
      <sz val="10"/>
      <color rgb="FFFF0000"/>
      <name val="Arial"/>
      <family val="2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14" fontId="2" fillId="0" borderId="0" xfId="0" applyNumberFormat="1" applyFont="1" applyAlignment="1">
      <alignment vertical="center" wrapText="1"/>
    </xf>
    <xf numFmtId="1" fontId="2" fillId="0" borderId="0" xfId="0" applyNumberFormat="1" applyFont="1" applyAlignment="1">
      <alignment vertical="center" wrapText="1"/>
    </xf>
    <xf numFmtId="14" fontId="0" fillId="0" borderId="0" xfId="0" applyNumberFormat="1"/>
    <xf numFmtId="14" fontId="7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2" fillId="0" borderId="1" xfId="0" applyNumberFormat="1" applyFont="1" applyBorder="1" applyAlignment="1">
      <alignment horizontal="left" vertical="center" wrapText="1"/>
    </xf>
    <xf numFmtId="0" fontId="9" fillId="0" borderId="0" xfId="0" applyFont="1"/>
    <xf numFmtId="49" fontId="0" fillId="0" borderId="0" xfId="0" applyNumberFormat="1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0" fontId="0" fillId="0" borderId="0" xfId="0" applyBorder="1" applyAlignment="1"/>
    <xf numFmtId="0" fontId="3" fillId="0" borderId="2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horizontal="right" vertical="center" wrapText="1"/>
    </xf>
    <xf numFmtId="0" fontId="10" fillId="0" borderId="1" xfId="0" applyFont="1" applyBorder="1" applyAlignment="1">
      <alignment horizontal="center" wrapText="1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/>
    </xf>
  </cellXfs>
  <cellStyles count="2">
    <cellStyle name="Обычный" xfId="0" builtinId="0"/>
    <cellStyle name="Обычный 2" xfId="1" xr:uid="{0C74F481-922B-4C97-AAF7-271D4DA73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">
  <Schema ID="Schema1">
    <xsd:schema xmlns:xsd="http://www.w3.org/2001/XMLSchema" xmlns="">
      <xsd:element nillable="true" name="calendar">
        <xsd:complexType>
          <xsd:sequence minOccurs="0">
            <xsd:element minOccurs="0" nillable="true" name="holidays" form="unqualified">
              <xsd:complexType>
                <xsd:sequence minOccurs="0">
                  <xsd:element minOccurs="0" maxOccurs="unbounded" nillable="true" name="holiday" form="unqualified">
                    <xsd:complexType>
                      <xsd:attribute name="id" form="unqualified" type="xsd:integer"/>
                      <xsd:attribute name="title" form="unqualified" type="xsd:string"/>
                    </xsd:complexType>
                  </xsd:element>
                </xsd:sequence>
              </xsd:complexType>
            </xsd:element>
            <xsd:element minOccurs="0" nillable="true" name="days" form="unqualified">
              <xsd:complexType>
                <xsd:sequence minOccurs="0">
                  <xsd:element minOccurs="0" maxOccurs="unbounded" nillable="true" name="day" form="unqualified">
                    <xsd:complexType>
                      <xsd:attribute name="d" form="unqualified" type="xsd:double"/>
                      <xsd:attribute name="t" form="unqualified" type="xsd:integer"/>
                      <xsd:attribute name="h" form="unqualified" type="xsd:integer"/>
                    </xsd:complexType>
                  </xsd:element>
                </xsd:sequence>
              </xsd:complexType>
            </xsd:element>
          </xsd:sequence>
          <xsd:attribute name="year" form="unqualified" type="xsd:integer"/>
          <xsd:attribute name="lang" form="unqualified" type="xsd:string"/>
          <xsd:attribute name="date" form="unqualified" type="xsd:string"/>
        </xsd:complexType>
      </xsd:element>
    </xsd:schema>
  </Schema>
  <Map ID="1" Name="calendar_карта" RootElement="calendar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theme" Target="theme/theme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connections" Target="connection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40A106-6D7C-414D-95A9-354C5725CE46}">
  <dimension ref="A1:G192"/>
  <sheetViews>
    <sheetView workbookViewId="0">
      <selection sqref="A1:B20"/>
    </sheetView>
  </sheetViews>
  <sheetFormatPr defaultRowHeight="12.75"/>
  <cols>
    <col min="1" max="1" width="13.7109375" customWidth="1"/>
    <col min="2" max="2" width="10.140625" bestFit="1" customWidth="1"/>
    <col min="3" max="4" width="7.28515625" bestFit="1" customWidth="1"/>
    <col min="5" max="5" width="10.140625" bestFit="1" customWidth="1"/>
    <col min="6" max="6" width="5" bestFit="1" customWidth="1"/>
    <col min="7" max="7" width="4" customWidth="1"/>
    <col min="8" max="8" width="6" bestFit="1" customWidth="1"/>
    <col min="9" max="9" width="3.85546875" bestFit="1" customWidth="1"/>
    <col min="10" max="10" width="4.42578125" bestFit="1" customWidth="1"/>
  </cols>
  <sheetData>
    <row r="1" spans="1:7">
      <c r="A1" s="7" t="s">
        <v>9</v>
      </c>
      <c r="B1" s="7">
        <v>44109</v>
      </c>
    </row>
    <row r="2" spans="1:7">
      <c r="A2" s="7" t="s">
        <v>10</v>
      </c>
      <c r="B2" s="7">
        <v>44110</v>
      </c>
    </row>
    <row r="3" spans="1:7">
      <c r="A3" s="7" t="s">
        <v>11</v>
      </c>
      <c r="B3" s="7">
        <v>44111</v>
      </c>
    </row>
    <row r="4" spans="1:7">
      <c r="A4" s="7" t="s">
        <v>12</v>
      </c>
      <c r="B4" s="7">
        <v>44112</v>
      </c>
    </row>
    <row r="5" spans="1:7">
      <c r="A5" s="7" t="s">
        <v>13</v>
      </c>
      <c r="B5" s="7">
        <v>44113</v>
      </c>
    </row>
    <row r="6" spans="1:7">
      <c r="A6" s="7" t="s">
        <v>9</v>
      </c>
      <c r="B6" s="7">
        <v>44116</v>
      </c>
    </row>
    <row r="7" spans="1:7">
      <c r="A7" s="7" t="s">
        <v>10</v>
      </c>
      <c r="B7" s="7">
        <v>44117</v>
      </c>
    </row>
    <row r="8" spans="1:7">
      <c r="A8" s="7" t="s">
        <v>11</v>
      </c>
      <c r="B8" s="7">
        <v>44118</v>
      </c>
    </row>
    <row r="9" spans="1:7" s="11" customFormat="1">
      <c r="A9" s="7" t="s">
        <v>12</v>
      </c>
      <c r="B9" s="7">
        <v>44119</v>
      </c>
    </row>
    <row r="10" spans="1:7">
      <c r="A10" s="7" t="s">
        <v>13</v>
      </c>
      <c r="B10" s="7">
        <v>44120</v>
      </c>
    </row>
    <row r="11" spans="1:7">
      <c r="A11" s="7" t="s">
        <v>9</v>
      </c>
      <c r="B11" s="7">
        <v>44123</v>
      </c>
    </row>
    <row r="12" spans="1:7">
      <c r="A12" s="7" t="s">
        <v>10</v>
      </c>
      <c r="B12" s="7">
        <v>44124</v>
      </c>
    </row>
    <row r="13" spans="1:7">
      <c r="A13" s="7" t="s">
        <v>11</v>
      </c>
      <c r="B13" s="7">
        <v>44125</v>
      </c>
    </row>
    <row r="14" spans="1:7">
      <c r="A14" s="7" t="s">
        <v>12</v>
      </c>
      <c r="B14" s="7">
        <v>44126</v>
      </c>
      <c r="D14" s="12"/>
      <c r="E14" s="12"/>
      <c r="G14" s="12"/>
    </row>
    <row r="15" spans="1:7">
      <c r="A15" s="7" t="s">
        <v>13</v>
      </c>
      <c r="B15" s="7">
        <v>44127</v>
      </c>
      <c r="D15" s="12"/>
      <c r="E15" s="12"/>
      <c r="G15" s="12"/>
    </row>
    <row r="16" spans="1:7">
      <c r="A16" s="7" t="s">
        <v>9</v>
      </c>
      <c r="B16" s="7">
        <v>44130</v>
      </c>
      <c r="D16" s="12"/>
      <c r="E16" s="12"/>
      <c r="G16" s="12"/>
    </row>
    <row r="17" spans="1:7">
      <c r="A17" s="7" t="s">
        <v>10</v>
      </c>
      <c r="B17" s="7">
        <v>44131</v>
      </c>
      <c r="D17" s="12"/>
      <c r="E17" s="12"/>
      <c r="G17" s="12"/>
    </row>
    <row r="18" spans="1:7">
      <c r="A18" s="7" t="s">
        <v>11</v>
      </c>
      <c r="B18" s="7">
        <v>44132</v>
      </c>
      <c r="D18" s="12"/>
      <c r="E18" s="12"/>
      <c r="G18" s="12"/>
    </row>
    <row r="19" spans="1:7">
      <c r="A19" s="7" t="s">
        <v>12</v>
      </c>
      <c r="B19" s="7">
        <v>44133</v>
      </c>
      <c r="D19" s="12"/>
      <c r="E19" s="12"/>
      <c r="G19" s="12"/>
    </row>
    <row r="20" spans="1:7">
      <c r="A20" s="7" t="s">
        <v>13</v>
      </c>
      <c r="B20" s="7">
        <v>44134</v>
      </c>
      <c r="D20" s="12"/>
      <c r="E20" s="12"/>
      <c r="G20" s="12"/>
    </row>
    <row r="21" spans="1:7">
      <c r="A21" s="7" t="s">
        <v>9</v>
      </c>
      <c r="B21" s="7">
        <v>44137</v>
      </c>
      <c r="D21" s="12"/>
      <c r="E21" s="12"/>
      <c r="G21" s="12"/>
    </row>
    <row r="22" spans="1:7">
      <c r="A22" s="7" t="s">
        <v>10</v>
      </c>
      <c r="B22" s="7">
        <v>44138</v>
      </c>
      <c r="D22" s="12"/>
      <c r="E22" s="12"/>
      <c r="G22" s="12"/>
    </row>
    <row r="23" spans="1:7">
      <c r="A23" s="7" t="s">
        <v>11</v>
      </c>
      <c r="B23" s="7">
        <v>44139</v>
      </c>
      <c r="D23" s="12"/>
      <c r="E23" s="12"/>
      <c r="G23" s="12"/>
    </row>
    <row r="24" spans="1:7">
      <c r="A24" s="7" t="s">
        <v>12</v>
      </c>
      <c r="B24" s="7">
        <v>44140</v>
      </c>
      <c r="D24" s="12"/>
      <c r="E24" s="12"/>
      <c r="G24" s="12"/>
    </row>
    <row r="25" spans="1:7">
      <c r="A25" s="7" t="s">
        <v>13</v>
      </c>
      <c r="B25" s="7">
        <v>44141</v>
      </c>
      <c r="D25" s="12"/>
      <c r="E25" s="12"/>
      <c r="G25" s="12"/>
    </row>
    <row r="26" spans="1:7">
      <c r="A26" s="7" t="s">
        <v>9</v>
      </c>
      <c r="B26" s="7">
        <v>44144</v>
      </c>
      <c r="D26" s="12"/>
      <c r="E26" s="12"/>
      <c r="G26" s="12"/>
    </row>
    <row r="27" spans="1:7">
      <c r="A27" s="7" t="s">
        <v>10</v>
      </c>
      <c r="B27" s="7">
        <v>44145</v>
      </c>
      <c r="D27" s="12"/>
      <c r="E27" s="12"/>
      <c r="G27" s="12"/>
    </row>
    <row r="28" spans="1:7">
      <c r="A28" s="7" t="s">
        <v>11</v>
      </c>
      <c r="B28" s="7">
        <v>44146</v>
      </c>
      <c r="D28" s="12"/>
      <c r="E28" s="12"/>
      <c r="G28" s="12"/>
    </row>
    <row r="29" spans="1:7">
      <c r="A29" s="7" t="s">
        <v>12</v>
      </c>
      <c r="B29" s="7">
        <v>44147</v>
      </c>
      <c r="D29" s="12"/>
      <c r="E29" s="12"/>
      <c r="G29" s="12"/>
    </row>
    <row r="30" spans="1:7">
      <c r="A30" s="7" t="s">
        <v>13</v>
      </c>
      <c r="B30" s="7">
        <v>44148</v>
      </c>
      <c r="D30" s="12"/>
      <c r="E30" s="12"/>
      <c r="G30" s="12"/>
    </row>
    <row r="31" spans="1:7">
      <c r="A31" s="7" t="s">
        <v>9</v>
      </c>
      <c r="B31" s="7">
        <v>44151</v>
      </c>
      <c r="D31" s="12"/>
      <c r="E31" s="12"/>
      <c r="G31" s="12"/>
    </row>
    <row r="32" spans="1:7">
      <c r="A32" s="7" t="s">
        <v>10</v>
      </c>
      <c r="B32" s="7">
        <v>44152</v>
      </c>
      <c r="D32" s="12"/>
      <c r="E32" s="12"/>
      <c r="G32" s="12"/>
    </row>
    <row r="33" spans="1:7">
      <c r="A33" s="7" t="s">
        <v>11</v>
      </c>
      <c r="B33" s="7">
        <v>44153</v>
      </c>
      <c r="D33" s="12"/>
      <c r="E33" s="12"/>
      <c r="G33" s="12"/>
    </row>
    <row r="34" spans="1:7">
      <c r="A34" s="7" t="s">
        <v>12</v>
      </c>
      <c r="B34" s="7">
        <v>44154</v>
      </c>
      <c r="D34" s="12"/>
      <c r="E34" s="12"/>
      <c r="G34" s="12"/>
    </row>
    <row r="35" spans="1:7">
      <c r="A35" s="7" t="s">
        <v>13</v>
      </c>
      <c r="B35" s="7">
        <v>44155</v>
      </c>
      <c r="D35" s="12"/>
      <c r="E35" s="12"/>
      <c r="G35" s="12"/>
    </row>
    <row r="36" spans="1:7">
      <c r="A36" s="7" t="s">
        <v>9</v>
      </c>
      <c r="B36" s="7">
        <v>44158</v>
      </c>
      <c r="D36" s="12"/>
      <c r="E36" s="12"/>
      <c r="G36" s="12"/>
    </row>
    <row r="37" spans="1:7">
      <c r="A37" s="7" t="s">
        <v>10</v>
      </c>
      <c r="B37" s="7">
        <v>44159</v>
      </c>
      <c r="D37" s="12"/>
      <c r="E37" s="12"/>
      <c r="G37" s="12"/>
    </row>
    <row r="38" spans="1:7">
      <c r="A38" s="7" t="s">
        <v>11</v>
      </c>
      <c r="B38" s="7">
        <v>44160</v>
      </c>
      <c r="D38" s="12"/>
      <c r="E38" s="12"/>
      <c r="G38" s="12"/>
    </row>
    <row r="39" spans="1:7">
      <c r="A39" s="7" t="s">
        <v>12</v>
      </c>
      <c r="B39" s="7">
        <v>44161</v>
      </c>
      <c r="D39" s="12"/>
      <c r="E39" s="12"/>
      <c r="G39" s="12"/>
    </row>
    <row r="40" spans="1:7">
      <c r="A40" s="7" t="s">
        <v>13</v>
      </c>
      <c r="B40" s="7">
        <v>44162</v>
      </c>
      <c r="D40" s="12"/>
      <c r="E40" s="12"/>
      <c r="G40" s="12"/>
    </row>
    <row r="41" spans="1:7">
      <c r="A41" s="7" t="s">
        <v>9</v>
      </c>
      <c r="B41" s="7">
        <v>44165</v>
      </c>
      <c r="D41" s="12"/>
      <c r="E41" s="12"/>
      <c r="G41" s="12"/>
    </row>
    <row r="42" spans="1:7">
      <c r="A42" s="7" t="s">
        <v>10</v>
      </c>
      <c r="B42" s="7">
        <v>44166</v>
      </c>
      <c r="D42" s="12"/>
      <c r="E42" s="12"/>
      <c r="G42" s="12"/>
    </row>
    <row r="43" spans="1:7">
      <c r="A43" s="7" t="s">
        <v>11</v>
      </c>
      <c r="B43" s="7">
        <v>44167</v>
      </c>
      <c r="D43" s="12"/>
      <c r="E43" s="12"/>
      <c r="G43" s="12"/>
    </row>
    <row r="44" spans="1:7">
      <c r="A44" s="7" t="s">
        <v>12</v>
      </c>
      <c r="B44" s="7">
        <v>44168</v>
      </c>
      <c r="D44" s="12"/>
      <c r="E44" s="12"/>
      <c r="G44" s="12"/>
    </row>
    <row r="45" spans="1:7">
      <c r="A45" s="7" t="s">
        <v>13</v>
      </c>
      <c r="B45" s="7">
        <v>44169</v>
      </c>
      <c r="D45" s="12"/>
      <c r="E45" s="12"/>
      <c r="G45" s="12"/>
    </row>
    <row r="46" spans="1:7">
      <c r="A46" s="7" t="s">
        <v>9</v>
      </c>
      <c r="B46" s="7">
        <v>44172</v>
      </c>
      <c r="D46" s="12"/>
      <c r="E46" s="12"/>
      <c r="G46" s="12"/>
    </row>
    <row r="47" spans="1:7">
      <c r="A47" s="7" t="s">
        <v>10</v>
      </c>
      <c r="B47" s="7">
        <v>44173</v>
      </c>
      <c r="D47" s="12"/>
      <c r="E47" s="12"/>
      <c r="G47" s="12"/>
    </row>
    <row r="48" spans="1:7">
      <c r="A48" s="7" t="s">
        <v>11</v>
      </c>
      <c r="B48" s="7">
        <v>44174</v>
      </c>
      <c r="D48" s="12"/>
      <c r="E48" s="12"/>
      <c r="G48" s="12"/>
    </row>
    <row r="49" spans="1:7">
      <c r="A49" s="7" t="s">
        <v>12</v>
      </c>
      <c r="B49" s="7">
        <v>44175</v>
      </c>
      <c r="D49" s="12"/>
      <c r="E49" s="12"/>
      <c r="G49" s="12"/>
    </row>
    <row r="50" spans="1:7">
      <c r="A50" s="7" t="s">
        <v>13</v>
      </c>
      <c r="B50" s="7">
        <v>44176</v>
      </c>
      <c r="D50" s="12"/>
      <c r="E50" s="12"/>
      <c r="G50" s="12"/>
    </row>
    <row r="51" spans="1:7">
      <c r="A51" s="7" t="s">
        <v>9</v>
      </c>
      <c r="B51" s="7">
        <v>44179</v>
      </c>
      <c r="D51" s="12"/>
      <c r="E51" s="12"/>
      <c r="G51" s="12"/>
    </row>
    <row r="52" spans="1:7">
      <c r="A52" s="7" t="s">
        <v>10</v>
      </c>
      <c r="B52" s="7">
        <v>44180</v>
      </c>
      <c r="D52" s="12"/>
      <c r="E52" s="12"/>
      <c r="G52" s="12"/>
    </row>
    <row r="53" spans="1:7">
      <c r="A53" s="7" t="s">
        <v>11</v>
      </c>
      <c r="B53" s="7">
        <v>44181</v>
      </c>
      <c r="D53" s="12"/>
      <c r="E53" s="12"/>
      <c r="G53" s="12"/>
    </row>
    <row r="54" spans="1:7">
      <c r="A54" s="7" t="s">
        <v>12</v>
      </c>
      <c r="B54" s="7">
        <v>44182</v>
      </c>
      <c r="D54" s="12"/>
      <c r="E54" s="12"/>
      <c r="G54" s="12"/>
    </row>
    <row r="55" spans="1:7">
      <c r="A55" s="7" t="s">
        <v>13</v>
      </c>
      <c r="B55" s="7">
        <v>44183</v>
      </c>
      <c r="D55" s="12"/>
      <c r="E55" s="12"/>
      <c r="G55" s="12"/>
    </row>
    <row r="56" spans="1:7">
      <c r="A56" s="7" t="s">
        <v>9</v>
      </c>
      <c r="B56" s="7">
        <v>44186</v>
      </c>
      <c r="D56" s="12"/>
      <c r="E56" s="12"/>
      <c r="G56" s="12"/>
    </row>
    <row r="57" spans="1:7">
      <c r="A57" s="7" t="s">
        <v>10</v>
      </c>
      <c r="B57" s="7">
        <v>44187</v>
      </c>
      <c r="D57" s="12"/>
      <c r="E57" s="12"/>
      <c r="G57" s="12"/>
    </row>
    <row r="58" spans="1:7">
      <c r="A58" s="7" t="s">
        <v>11</v>
      </c>
      <c r="B58" s="7">
        <v>44188</v>
      </c>
      <c r="D58" s="12"/>
      <c r="E58" s="12"/>
      <c r="G58" s="12"/>
    </row>
    <row r="59" spans="1:7">
      <c r="A59" s="7" t="s">
        <v>12</v>
      </c>
      <c r="B59" s="7">
        <v>44189</v>
      </c>
      <c r="D59" s="12"/>
      <c r="E59" s="12"/>
      <c r="G59" s="12"/>
    </row>
    <row r="60" spans="1:7">
      <c r="A60" s="7" t="s">
        <v>13</v>
      </c>
      <c r="B60" s="7">
        <v>44190</v>
      </c>
      <c r="D60" s="12"/>
      <c r="E60" s="12"/>
      <c r="G60" s="12"/>
    </row>
    <row r="61" spans="1:7">
      <c r="A61" s="7" t="s">
        <v>9</v>
      </c>
      <c r="B61" s="7">
        <v>44193</v>
      </c>
      <c r="D61" s="12"/>
      <c r="E61" s="12"/>
      <c r="G61" s="12"/>
    </row>
    <row r="62" spans="1:7">
      <c r="A62" s="7" t="s">
        <v>10</v>
      </c>
      <c r="B62" s="7">
        <v>44194</v>
      </c>
      <c r="D62" s="12"/>
      <c r="E62" s="12"/>
      <c r="G62" s="12"/>
    </row>
    <row r="63" spans="1:7">
      <c r="A63" s="7" t="s">
        <v>11</v>
      </c>
      <c r="B63" s="7">
        <v>44195</v>
      </c>
      <c r="D63" s="12"/>
      <c r="E63" s="12"/>
      <c r="G63" s="12"/>
    </row>
    <row r="64" spans="1:7">
      <c r="A64" s="7" t="s">
        <v>12</v>
      </c>
      <c r="B64" s="7">
        <v>44196</v>
      </c>
      <c r="D64" s="12"/>
      <c r="E64" s="12"/>
      <c r="G64" s="12"/>
    </row>
    <row r="65" spans="1:7">
      <c r="A65" s="7" t="s">
        <v>13</v>
      </c>
      <c r="B65" s="7">
        <v>44197</v>
      </c>
      <c r="D65" s="12"/>
      <c r="E65" s="12"/>
      <c r="G65" s="12"/>
    </row>
    <row r="66" spans="1:7">
      <c r="A66" s="7" t="s">
        <v>9</v>
      </c>
      <c r="B66" s="7">
        <v>44200</v>
      </c>
      <c r="D66" s="12"/>
      <c r="E66" s="12"/>
      <c r="G66" s="12"/>
    </row>
    <row r="67" spans="1:7">
      <c r="A67" s="7" t="s">
        <v>10</v>
      </c>
      <c r="B67" s="7">
        <v>44201</v>
      </c>
      <c r="D67" s="12"/>
      <c r="E67" s="12"/>
      <c r="G67" s="12"/>
    </row>
    <row r="68" spans="1:7">
      <c r="A68" s="7" t="s">
        <v>11</v>
      </c>
      <c r="B68" s="7">
        <v>44202</v>
      </c>
      <c r="D68" s="12"/>
      <c r="E68" s="12"/>
      <c r="G68" s="12"/>
    </row>
    <row r="69" spans="1:7">
      <c r="A69" s="7" t="s">
        <v>12</v>
      </c>
      <c r="B69" s="7">
        <v>44203</v>
      </c>
      <c r="D69" s="12"/>
      <c r="E69" s="12"/>
      <c r="G69" s="12"/>
    </row>
    <row r="70" spans="1:7">
      <c r="A70" s="7" t="s">
        <v>13</v>
      </c>
      <c r="B70" s="7">
        <v>44204</v>
      </c>
      <c r="D70" s="12"/>
      <c r="E70" s="12"/>
      <c r="G70" s="12"/>
    </row>
    <row r="71" spans="1:7">
      <c r="A71" s="7" t="s">
        <v>9</v>
      </c>
      <c r="B71" s="7">
        <v>44207</v>
      </c>
      <c r="D71" s="12"/>
      <c r="E71" s="12"/>
      <c r="G71" s="12"/>
    </row>
    <row r="72" spans="1:7">
      <c r="A72" s="7" t="s">
        <v>10</v>
      </c>
      <c r="B72" s="7">
        <v>44208</v>
      </c>
      <c r="D72" s="12"/>
      <c r="E72" s="12"/>
      <c r="G72" s="12"/>
    </row>
    <row r="73" spans="1:7">
      <c r="A73" s="7" t="s">
        <v>11</v>
      </c>
      <c r="B73" s="7">
        <v>44209</v>
      </c>
      <c r="D73" s="12"/>
      <c r="E73" s="12"/>
      <c r="G73" s="12"/>
    </row>
    <row r="74" spans="1:7">
      <c r="A74" s="7" t="s">
        <v>12</v>
      </c>
      <c r="B74" s="7">
        <v>44210</v>
      </c>
      <c r="D74" s="12"/>
      <c r="E74" s="12"/>
      <c r="G74" s="12"/>
    </row>
    <row r="75" spans="1:7">
      <c r="A75" s="7" t="s">
        <v>13</v>
      </c>
      <c r="B75" s="7">
        <v>44211</v>
      </c>
      <c r="D75" s="12"/>
      <c r="E75" s="12"/>
      <c r="G75" s="12"/>
    </row>
    <row r="76" spans="1:7">
      <c r="A76" s="7" t="s">
        <v>9</v>
      </c>
      <c r="B76" s="7">
        <v>44214</v>
      </c>
      <c r="D76" s="12"/>
      <c r="E76" s="12"/>
      <c r="G76" s="12"/>
    </row>
    <row r="77" spans="1:7">
      <c r="A77" s="7" t="s">
        <v>10</v>
      </c>
      <c r="B77" s="7">
        <v>44215</v>
      </c>
      <c r="D77" s="12"/>
      <c r="E77" s="12"/>
      <c r="G77" s="12"/>
    </row>
    <row r="78" spans="1:7">
      <c r="A78" s="7" t="s">
        <v>11</v>
      </c>
      <c r="B78" s="7">
        <v>44216</v>
      </c>
      <c r="D78" s="12"/>
      <c r="E78" s="12"/>
      <c r="G78" s="12"/>
    </row>
    <row r="79" spans="1:7">
      <c r="A79" s="7" t="s">
        <v>12</v>
      </c>
      <c r="B79" s="7">
        <v>44217</v>
      </c>
      <c r="D79" s="12"/>
      <c r="E79" s="12"/>
      <c r="G79" s="12"/>
    </row>
    <row r="80" spans="1:7">
      <c r="A80" s="7" t="s">
        <v>13</v>
      </c>
      <c r="B80" s="7">
        <v>44218</v>
      </c>
      <c r="D80" s="12"/>
      <c r="E80" s="12"/>
      <c r="G80" s="12"/>
    </row>
    <row r="81" spans="1:7">
      <c r="A81" s="7" t="s">
        <v>9</v>
      </c>
      <c r="B81" s="7">
        <v>44221</v>
      </c>
      <c r="D81" s="12"/>
      <c r="E81" s="12"/>
      <c r="G81" s="12"/>
    </row>
    <row r="82" spans="1:7">
      <c r="A82" s="7" t="s">
        <v>10</v>
      </c>
      <c r="B82" s="7">
        <v>44222</v>
      </c>
      <c r="D82" s="12"/>
      <c r="E82" s="12"/>
      <c r="G82" s="12"/>
    </row>
    <row r="83" spans="1:7">
      <c r="A83" s="7" t="s">
        <v>11</v>
      </c>
      <c r="B83" s="7">
        <v>44223</v>
      </c>
      <c r="D83" s="12"/>
      <c r="E83" s="12"/>
      <c r="G83" s="12"/>
    </row>
    <row r="84" spans="1:7">
      <c r="A84" s="7" t="s">
        <v>12</v>
      </c>
      <c r="B84" s="7">
        <v>44224</v>
      </c>
      <c r="D84" s="12"/>
      <c r="E84" s="12"/>
      <c r="G84" s="12"/>
    </row>
    <row r="85" spans="1:7">
      <c r="A85" s="7" t="s">
        <v>13</v>
      </c>
      <c r="B85" s="7">
        <v>44225</v>
      </c>
      <c r="D85" s="12"/>
      <c r="E85" s="12"/>
      <c r="G85" s="12"/>
    </row>
    <row r="86" spans="1:7">
      <c r="A86" s="7" t="s">
        <v>9</v>
      </c>
      <c r="B86" s="7">
        <v>44228</v>
      </c>
      <c r="D86" s="12"/>
      <c r="E86" s="12"/>
      <c r="G86" s="12"/>
    </row>
    <row r="87" spans="1:7">
      <c r="A87" s="7" t="s">
        <v>10</v>
      </c>
      <c r="B87" s="7">
        <v>44229</v>
      </c>
      <c r="D87" s="12"/>
      <c r="E87" s="12"/>
      <c r="G87" s="12"/>
    </row>
    <row r="88" spans="1:7">
      <c r="A88" s="7" t="s">
        <v>11</v>
      </c>
      <c r="B88" s="7">
        <v>44230</v>
      </c>
      <c r="D88" s="12"/>
      <c r="E88" s="12"/>
      <c r="G88" s="12"/>
    </row>
    <row r="89" spans="1:7">
      <c r="A89" s="7"/>
      <c r="B89" s="7"/>
    </row>
    <row r="90" spans="1:7">
      <c r="A90" s="7"/>
      <c r="B90" s="7"/>
    </row>
    <row r="91" spans="1:7">
      <c r="A91" s="7"/>
      <c r="B91" s="7"/>
    </row>
    <row r="92" spans="1:7">
      <c r="A92" s="7"/>
      <c r="B92" s="7"/>
    </row>
    <row r="93" spans="1:7">
      <c r="A93" s="7"/>
      <c r="B93" s="7"/>
    </row>
    <row r="94" spans="1:7">
      <c r="A94" s="7"/>
      <c r="B94" s="7"/>
    </row>
    <row r="95" spans="1:7">
      <c r="A95" s="7"/>
      <c r="B95" s="7"/>
    </row>
    <row r="96" spans="1:7">
      <c r="A96" s="7"/>
      <c r="B96" s="7"/>
    </row>
    <row r="97" spans="1:2">
      <c r="A97" s="7"/>
      <c r="B97" s="7"/>
    </row>
    <row r="98" spans="1:2">
      <c r="A98" s="7"/>
      <c r="B98" s="7"/>
    </row>
    <row r="99" spans="1:2">
      <c r="A99" s="7"/>
      <c r="B99" s="7"/>
    </row>
    <row r="100" spans="1:2">
      <c r="A100" s="7"/>
      <c r="B100" s="7"/>
    </row>
    <row r="101" spans="1:2">
      <c r="A101" s="7"/>
      <c r="B101" s="7"/>
    </row>
    <row r="102" spans="1:2">
      <c r="A102" s="7"/>
      <c r="B102" s="7"/>
    </row>
    <row r="103" spans="1:2">
      <c r="A103" s="7"/>
      <c r="B103" s="7"/>
    </row>
    <row r="104" spans="1:2">
      <c r="A104" s="7"/>
      <c r="B104" s="7"/>
    </row>
    <row r="105" spans="1:2">
      <c r="A105" s="7"/>
      <c r="B105" s="7"/>
    </row>
    <row r="106" spans="1:2">
      <c r="A106" s="7"/>
      <c r="B106" s="7"/>
    </row>
    <row r="107" spans="1:2">
      <c r="A107" s="7"/>
      <c r="B107" s="7"/>
    </row>
    <row r="108" spans="1:2">
      <c r="A108" s="7"/>
      <c r="B108" s="7"/>
    </row>
    <row r="109" spans="1:2">
      <c r="A109" s="7"/>
      <c r="B109" s="7"/>
    </row>
    <row r="110" spans="1:2">
      <c r="A110" s="7"/>
      <c r="B110" s="7"/>
    </row>
    <row r="111" spans="1:2">
      <c r="A111" s="7"/>
      <c r="B111" s="7"/>
    </row>
    <row r="112" spans="1:2">
      <c r="A112" s="7"/>
      <c r="B112" s="7"/>
    </row>
    <row r="113" spans="1:2">
      <c r="A113" s="7"/>
      <c r="B113" s="7"/>
    </row>
    <row r="114" spans="1:2">
      <c r="A114" s="7"/>
      <c r="B114" s="7"/>
    </row>
    <row r="115" spans="1:2">
      <c r="A115" s="7"/>
      <c r="B115" s="7"/>
    </row>
    <row r="116" spans="1:2">
      <c r="A116" s="7"/>
      <c r="B116" s="7"/>
    </row>
    <row r="117" spans="1:2">
      <c r="A117" s="7"/>
      <c r="B117" s="7"/>
    </row>
    <row r="118" spans="1:2">
      <c r="A118" s="7"/>
      <c r="B118" s="7"/>
    </row>
    <row r="119" spans="1:2">
      <c r="A119" s="7"/>
      <c r="B119" s="7"/>
    </row>
    <row r="120" spans="1:2">
      <c r="A120" s="7"/>
      <c r="B120" s="7"/>
    </row>
    <row r="121" spans="1:2">
      <c r="A121" s="7"/>
      <c r="B121" s="7"/>
    </row>
    <row r="122" spans="1:2">
      <c r="A122" s="7"/>
      <c r="B122" s="7"/>
    </row>
    <row r="123" spans="1:2">
      <c r="A123" s="7"/>
      <c r="B123" s="7"/>
    </row>
    <row r="124" spans="1:2">
      <c r="A124" s="7"/>
      <c r="B124" s="7"/>
    </row>
    <row r="125" spans="1:2">
      <c r="A125" s="7"/>
      <c r="B125" s="7"/>
    </row>
    <row r="126" spans="1:2">
      <c r="A126" s="7"/>
      <c r="B126" s="7"/>
    </row>
    <row r="127" spans="1:2">
      <c r="A127" s="7"/>
      <c r="B127" s="7"/>
    </row>
    <row r="128" spans="1:2">
      <c r="A128" s="7"/>
      <c r="B128" s="7"/>
    </row>
    <row r="129" spans="1:2">
      <c r="A129" s="7"/>
      <c r="B129" s="7"/>
    </row>
    <row r="130" spans="1:2">
      <c r="A130" s="7"/>
      <c r="B130" s="7"/>
    </row>
    <row r="131" spans="1:2">
      <c r="A131" s="7"/>
      <c r="B131" s="7"/>
    </row>
    <row r="132" spans="1:2">
      <c r="A132" s="7"/>
      <c r="B132" s="7"/>
    </row>
    <row r="133" spans="1:2">
      <c r="A133" s="7"/>
      <c r="B133" s="7"/>
    </row>
    <row r="134" spans="1:2">
      <c r="A134" s="7"/>
      <c r="B134" s="7"/>
    </row>
    <row r="135" spans="1:2">
      <c r="A135" s="7"/>
      <c r="B135" s="7"/>
    </row>
    <row r="136" spans="1:2">
      <c r="A136" s="7"/>
      <c r="B136" s="7"/>
    </row>
    <row r="137" spans="1:2">
      <c r="A137" s="7"/>
      <c r="B137" s="7"/>
    </row>
    <row r="138" spans="1:2">
      <c r="A138" s="7"/>
      <c r="B138" s="7"/>
    </row>
    <row r="139" spans="1:2">
      <c r="A139" s="7"/>
      <c r="B139" s="7"/>
    </row>
    <row r="140" spans="1:2">
      <c r="A140" s="7"/>
      <c r="B140" s="7"/>
    </row>
    <row r="141" spans="1:2">
      <c r="A141" s="7"/>
      <c r="B141" s="7"/>
    </row>
    <row r="142" spans="1:2">
      <c r="A142" s="7"/>
      <c r="B142" s="7"/>
    </row>
    <row r="143" spans="1:2">
      <c r="A143" s="7"/>
      <c r="B143" s="7"/>
    </row>
    <row r="144" spans="1:2">
      <c r="A144" s="7"/>
      <c r="B144" s="7"/>
    </row>
    <row r="145" spans="1:2">
      <c r="A145" s="7"/>
      <c r="B145" s="7"/>
    </row>
    <row r="146" spans="1:2">
      <c r="A146" s="7"/>
      <c r="B146" s="7"/>
    </row>
    <row r="147" spans="1:2">
      <c r="A147" s="7"/>
      <c r="B147" s="7"/>
    </row>
    <row r="148" spans="1:2">
      <c r="A148" s="7"/>
      <c r="B148" s="7"/>
    </row>
    <row r="149" spans="1:2">
      <c r="A149" s="7"/>
      <c r="B149" s="7"/>
    </row>
    <row r="150" spans="1:2">
      <c r="A150" s="7"/>
      <c r="B150" s="7"/>
    </row>
    <row r="151" spans="1:2">
      <c r="A151" s="7"/>
      <c r="B151" s="7"/>
    </row>
    <row r="152" spans="1:2">
      <c r="A152" s="7"/>
      <c r="B152" s="7"/>
    </row>
    <row r="153" spans="1:2">
      <c r="A153" s="7"/>
      <c r="B153" s="7"/>
    </row>
    <row r="154" spans="1:2">
      <c r="A154" s="7"/>
      <c r="B154" s="7"/>
    </row>
    <row r="155" spans="1:2">
      <c r="A155" s="7"/>
      <c r="B155" s="7"/>
    </row>
    <row r="156" spans="1:2">
      <c r="A156" s="7"/>
      <c r="B156" s="7"/>
    </row>
    <row r="157" spans="1:2">
      <c r="A157" s="7"/>
      <c r="B157" s="7"/>
    </row>
    <row r="158" spans="1:2">
      <c r="A158" s="7"/>
      <c r="B158" s="7"/>
    </row>
    <row r="159" spans="1:2">
      <c r="A159" s="7"/>
      <c r="B159" s="7"/>
    </row>
    <row r="160" spans="1:2">
      <c r="A160" s="7"/>
      <c r="B160" s="7"/>
    </row>
    <row r="161" spans="1:2">
      <c r="A161" s="7"/>
      <c r="B161" s="7"/>
    </row>
    <row r="162" spans="1:2">
      <c r="A162" s="7"/>
      <c r="B162" s="7"/>
    </row>
    <row r="163" spans="1:2">
      <c r="A163" s="7"/>
      <c r="B163" s="7"/>
    </row>
    <row r="164" spans="1:2">
      <c r="A164" s="7"/>
      <c r="B164" s="7"/>
    </row>
    <row r="165" spans="1:2">
      <c r="A165" s="7"/>
      <c r="B165" s="7"/>
    </row>
    <row r="166" spans="1:2">
      <c r="A166" s="7"/>
      <c r="B166" s="7"/>
    </row>
    <row r="167" spans="1:2">
      <c r="A167" s="7"/>
      <c r="B167" s="7"/>
    </row>
    <row r="168" spans="1:2">
      <c r="A168" s="7"/>
      <c r="B168" s="7"/>
    </row>
    <row r="169" spans="1:2">
      <c r="A169" s="7"/>
      <c r="B169" s="7"/>
    </row>
    <row r="170" spans="1:2">
      <c r="A170" s="7"/>
      <c r="B170" s="7"/>
    </row>
    <row r="171" spans="1:2">
      <c r="A171" s="7"/>
      <c r="B171" s="7"/>
    </row>
    <row r="172" spans="1:2">
      <c r="A172" s="7"/>
      <c r="B172" s="7"/>
    </row>
    <row r="173" spans="1:2">
      <c r="A173" s="7"/>
      <c r="B173" s="7"/>
    </row>
    <row r="174" spans="1:2">
      <c r="A174" s="7"/>
      <c r="B174" s="7"/>
    </row>
    <row r="175" spans="1:2">
      <c r="A175" s="7"/>
      <c r="B175" s="7"/>
    </row>
    <row r="176" spans="1:2">
      <c r="A176" s="7"/>
      <c r="B176" s="7"/>
    </row>
    <row r="177" spans="1:2">
      <c r="A177" s="7"/>
      <c r="B177" s="7"/>
    </row>
    <row r="178" spans="1:2">
      <c r="A178" s="7"/>
      <c r="B178" s="7"/>
    </row>
    <row r="179" spans="1:2">
      <c r="A179" s="7"/>
      <c r="B179" s="7"/>
    </row>
    <row r="180" spans="1:2">
      <c r="A180" s="7"/>
      <c r="B180" s="7"/>
    </row>
    <row r="181" spans="1:2">
      <c r="A181" s="7"/>
      <c r="B181" s="7"/>
    </row>
    <row r="182" spans="1:2">
      <c r="A182" s="7"/>
      <c r="B182" s="7"/>
    </row>
    <row r="183" spans="1:2">
      <c r="A183" s="7"/>
      <c r="B183" s="7"/>
    </row>
    <row r="184" spans="1:2">
      <c r="A184" s="7"/>
      <c r="B184" s="7"/>
    </row>
    <row r="185" spans="1:2">
      <c r="A185" s="7"/>
      <c r="B185" s="7"/>
    </row>
    <row r="186" spans="1:2">
      <c r="A186" s="7"/>
      <c r="B186" s="7"/>
    </row>
    <row r="187" spans="1:2">
      <c r="A187" s="7"/>
      <c r="B187" s="7"/>
    </row>
    <row r="188" spans="1:2">
      <c r="A188" s="7"/>
      <c r="B188" s="7"/>
    </row>
    <row r="189" spans="1:2">
      <c r="A189" s="7"/>
      <c r="B189" s="7"/>
    </row>
    <row r="190" spans="1:2">
      <c r="A190" s="7"/>
      <c r="B190" s="7"/>
    </row>
    <row r="191" spans="1:2">
      <c r="A191" s="7"/>
      <c r="B191" s="7"/>
    </row>
    <row r="192" spans="1:2">
      <c r="A192" s="7"/>
      <c r="B192" s="7"/>
    </row>
  </sheetData>
  <phoneticPr fontId="6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31D2B3-61B1-4278-B762-CFC1538A979B}">
  <dimension ref="A1:R16"/>
  <sheetViews>
    <sheetView tabSelected="1" workbookViewId="0">
      <selection activeCell="F5" sqref="F5"/>
    </sheetView>
  </sheetViews>
  <sheetFormatPr defaultRowHeight="12.75"/>
  <cols>
    <col min="1" max="1" width="5.42578125" customWidth="1"/>
    <col min="2" max="2" width="24.7109375" customWidth="1"/>
    <col min="3" max="3" width="14.140625" customWidth="1"/>
    <col min="4" max="4" width="12.5703125" customWidth="1"/>
    <col min="5" max="5" width="16.7109375" customWidth="1"/>
    <col min="6" max="6" width="14.7109375" customWidth="1"/>
    <col min="7" max="7" width="7.28515625" customWidth="1"/>
    <col min="8" max="8" width="7.5703125" customWidth="1"/>
    <col min="9" max="9" width="9.5703125" customWidth="1"/>
    <col min="10" max="10" width="7.28515625" customWidth="1"/>
    <col min="11" max="11" width="8.85546875" customWidth="1"/>
    <col min="12" max="14" width="7.5703125" customWidth="1"/>
    <col min="15" max="15" width="17.42578125" customWidth="1"/>
    <col min="16" max="16" width="17" bestFit="1" customWidth="1"/>
  </cols>
  <sheetData>
    <row r="1" spans="1:18" ht="12.75" customHeight="1">
      <c r="A1" s="19" t="s">
        <v>3</v>
      </c>
      <c r="B1" s="19"/>
      <c r="C1" s="19" t="s">
        <v>8</v>
      </c>
      <c r="D1" s="19"/>
      <c r="E1" s="19"/>
      <c r="F1" s="19"/>
      <c r="G1" s="19"/>
      <c r="H1" s="19"/>
      <c r="I1" s="19"/>
      <c r="J1" s="19"/>
      <c r="K1" s="19"/>
      <c r="L1" s="19"/>
    </row>
    <row r="2" spans="1:18" ht="12.75" customHeight="1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</row>
    <row r="3" spans="1:18" ht="15" customHeight="1">
      <c r="A3" s="20" t="s">
        <v>1</v>
      </c>
      <c r="B3" s="20"/>
      <c r="C3" s="20" t="s">
        <v>2</v>
      </c>
      <c r="D3" s="20"/>
      <c r="E3" s="20"/>
      <c r="F3" s="20"/>
      <c r="G3" s="20"/>
      <c r="H3" s="20"/>
      <c r="I3" s="20"/>
      <c r="J3" s="20"/>
      <c r="K3" s="20"/>
      <c r="L3" s="20"/>
      <c r="O3" s="1"/>
      <c r="P3" s="1"/>
      <c r="Q3" s="1"/>
      <c r="R3" s="1"/>
    </row>
    <row r="4" spans="1:18" ht="15.75" customHeight="1">
      <c r="A4" s="20"/>
      <c r="B4" s="20"/>
      <c r="C4" s="22">
        <f>VLOOKUP(C5,октябрь,2,1)</f>
        <v>44110</v>
      </c>
      <c r="D4" s="22">
        <f>VLOOKUP(D5,октябрь,2,1)</f>
        <v>44120</v>
      </c>
      <c r="E4" s="22">
        <f>VLOOKUP(E5,октябрь,2,1)</f>
        <v>44110</v>
      </c>
      <c r="F4" s="22">
        <f>VLOOKUP(F5,октябрь,2,1)</f>
        <v>44120</v>
      </c>
      <c r="G4" s="22" t="e">
        <f>VLOOKUP(G5,октябрь,2,1)</f>
        <v>#N/A</v>
      </c>
      <c r="H4" s="22" t="e">
        <f>VLOOKUP(H5,октябрь,2,1)</f>
        <v>#N/A</v>
      </c>
      <c r="I4" s="22" t="e">
        <f>VLOOKUP(I5,октябрь,2,1)</f>
        <v>#N/A</v>
      </c>
      <c r="J4" s="22" t="e">
        <f>VLOOKUP(J5,октябрь,2,1)</f>
        <v>#N/A</v>
      </c>
      <c r="K4" s="21" t="s">
        <v>4</v>
      </c>
      <c r="L4" s="18" t="s">
        <v>5</v>
      </c>
      <c r="M4" s="15"/>
      <c r="O4" s="8"/>
      <c r="P4" s="9"/>
      <c r="Q4" s="1"/>
      <c r="R4" s="1"/>
    </row>
    <row r="5" spans="1:18" ht="28.5">
      <c r="A5" s="20" t="s">
        <v>0</v>
      </c>
      <c r="B5" s="20"/>
      <c r="C5" s="10" t="s">
        <v>10</v>
      </c>
      <c r="D5" s="10" t="s">
        <v>13</v>
      </c>
      <c r="E5" s="10" t="s">
        <v>10</v>
      </c>
      <c r="F5" s="10" t="s">
        <v>13</v>
      </c>
      <c r="G5" s="10"/>
      <c r="H5" s="10"/>
      <c r="I5" s="10"/>
      <c r="J5" s="10"/>
      <c r="K5" s="21"/>
      <c r="L5" s="18"/>
      <c r="M5" s="15"/>
      <c r="O5" s="8"/>
      <c r="P5" s="6"/>
      <c r="Q5" s="1"/>
      <c r="R5" s="1"/>
    </row>
    <row r="6" spans="1:18" ht="15">
      <c r="A6" s="2">
        <v>1</v>
      </c>
      <c r="B6" s="2"/>
      <c r="C6" s="13"/>
      <c r="D6" s="13" t="s">
        <v>7</v>
      </c>
      <c r="E6" s="13"/>
      <c r="F6" s="13"/>
      <c r="G6" s="13"/>
      <c r="H6" s="13"/>
      <c r="I6" s="13"/>
      <c r="J6" s="13"/>
      <c r="K6" s="3">
        <f>COUNTIF(C6:J6,"")</f>
        <v>7</v>
      </c>
      <c r="L6" s="3">
        <f>COUNTIF(C6:K6,"н")</f>
        <v>1</v>
      </c>
      <c r="O6" s="8"/>
    </row>
    <row r="7" spans="1:18" ht="15">
      <c r="A7" s="2">
        <v>2</v>
      </c>
      <c r="B7" s="2"/>
      <c r="C7" s="13"/>
      <c r="D7" s="13"/>
      <c r="E7" s="13"/>
      <c r="F7" s="13"/>
      <c r="G7" s="13"/>
      <c r="H7" s="13"/>
      <c r="I7" s="13"/>
      <c r="J7" s="13"/>
      <c r="K7" s="3">
        <f t="shared" ref="K7:K15" si="0">COUNTIF(C7:J7,"")</f>
        <v>8</v>
      </c>
      <c r="L7" s="3">
        <f t="shared" ref="L7:L15" si="1">COUNTIF(C7:K7,"н")</f>
        <v>0</v>
      </c>
      <c r="O7" s="8"/>
      <c r="P7" s="1"/>
      <c r="Q7" s="1"/>
      <c r="R7" s="1"/>
    </row>
    <row r="8" spans="1:18" ht="15">
      <c r="A8" s="2">
        <v>3</v>
      </c>
      <c r="B8" s="2"/>
      <c r="C8" s="13"/>
      <c r="D8" s="13"/>
      <c r="E8" s="13"/>
      <c r="F8" s="13"/>
      <c r="G8" s="13"/>
      <c r="H8" s="13"/>
      <c r="I8" s="13"/>
      <c r="J8" s="13"/>
      <c r="K8" s="3">
        <f t="shared" si="0"/>
        <v>8</v>
      </c>
      <c r="L8" s="3">
        <f t="shared" si="1"/>
        <v>0</v>
      </c>
      <c r="O8" s="8"/>
      <c r="P8" s="4"/>
      <c r="Q8" s="4"/>
      <c r="R8" s="4"/>
    </row>
    <row r="9" spans="1:18" ht="15">
      <c r="A9" s="2">
        <v>4</v>
      </c>
      <c r="B9" s="2"/>
      <c r="C9" s="13"/>
      <c r="D9" s="13" t="s">
        <v>7</v>
      </c>
      <c r="E9" s="13"/>
      <c r="F9" s="13"/>
      <c r="G9" s="13"/>
      <c r="H9" s="13"/>
      <c r="I9" s="13"/>
      <c r="J9" s="13"/>
      <c r="K9" s="3">
        <f t="shared" si="0"/>
        <v>7</v>
      </c>
      <c r="L9" s="3">
        <f t="shared" si="1"/>
        <v>1</v>
      </c>
      <c r="O9" s="8"/>
      <c r="P9" s="4"/>
      <c r="Q9" s="4"/>
      <c r="R9" s="4"/>
    </row>
    <row r="10" spans="1:18" ht="15">
      <c r="A10" s="2">
        <v>5</v>
      </c>
      <c r="B10" s="16"/>
      <c r="C10" s="13"/>
      <c r="D10" s="13"/>
      <c r="E10" s="13"/>
      <c r="F10" s="13"/>
      <c r="G10" s="13"/>
      <c r="H10" s="13"/>
      <c r="I10" s="13"/>
      <c r="J10" s="13"/>
      <c r="K10" s="3">
        <f t="shared" si="0"/>
        <v>8</v>
      </c>
      <c r="L10" s="3">
        <f t="shared" si="1"/>
        <v>0</v>
      </c>
      <c r="O10" s="8"/>
      <c r="P10" s="4"/>
      <c r="Q10" s="4"/>
      <c r="R10" s="4"/>
    </row>
    <row r="11" spans="1:18" ht="15">
      <c r="A11" s="2">
        <v>6</v>
      </c>
      <c r="B11" s="2"/>
      <c r="C11" s="13"/>
      <c r="D11" s="13"/>
      <c r="E11" s="13"/>
      <c r="F11" s="13"/>
      <c r="G11" s="13"/>
      <c r="H11" s="13"/>
      <c r="I11" s="13"/>
      <c r="J11" s="13"/>
      <c r="K11" s="3">
        <f t="shared" si="0"/>
        <v>8</v>
      </c>
      <c r="L11" s="3">
        <f t="shared" si="1"/>
        <v>0</v>
      </c>
      <c r="O11" s="8"/>
      <c r="Q11" s="4"/>
      <c r="R11" s="4"/>
    </row>
    <row r="12" spans="1:18" ht="15">
      <c r="A12" s="2">
        <v>7</v>
      </c>
      <c r="B12" s="2"/>
      <c r="C12" s="13"/>
      <c r="D12" s="13"/>
      <c r="E12" s="13"/>
      <c r="F12" s="13"/>
      <c r="G12" s="13"/>
      <c r="H12" s="13"/>
      <c r="I12" s="13"/>
      <c r="J12" s="13"/>
      <c r="K12" s="3">
        <f t="shared" si="0"/>
        <v>8</v>
      </c>
      <c r="L12" s="3">
        <f t="shared" si="1"/>
        <v>0</v>
      </c>
      <c r="O12" s="8"/>
      <c r="Q12" s="1"/>
      <c r="R12" s="1"/>
    </row>
    <row r="13" spans="1:18" ht="15">
      <c r="A13" s="2">
        <v>8</v>
      </c>
      <c r="B13" s="2"/>
      <c r="C13" s="13"/>
      <c r="D13" s="13" t="s">
        <v>7</v>
      </c>
      <c r="E13" s="13"/>
      <c r="F13" s="13"/>
      <c r="G13" s="13"/>
      <c r="H13" s="13"/>
      <c r="I13" s="13"/>
      <c r="J13" s="13"/>
      <c r="K13" s="3">
        <f t="shared" si="0"/>
        <v>7</v>
      </c>
      <c r="L13" s="3">
        <f t="shared" si="1"/>
        <v>1</v>
      </c>
      <c r="O13" s="5"/>
      <c r="Q13" s="1"/>
      <c r="R13" s="1"/>
    </row>
    <row r="14" spans="1:18" ht="15">
      <c r="A14" s="2">
        <v>9</v>
      </c>
      <c r="B14" s="2"/>
      <c r="C14" s="13"/>
      <c r="D14" s="13"/>
      <c r="E14" s="13"/>
      <c r="F14" s="13"/>
      <c r="G14" s="13"/>
      <c r="H14" s="13"/>
      <c r="I14" s="13"/>
      <c r="J14" s="13"/>
      <c r="K14" s="3">
        <f t="shared" si="0"/>
        <v>8</v>
      </c>
      <c r="L14" s="3">
        <f t="shared" si="1"/>
        <v>0</v>
      </c>
      <c r="O14" s="1"/>
      <c r="Q14" s="1"/>
      <c r="R14" s="1"/>
    </row>
    <row r="15" spans="1:18" ht="15">
      <c r="A15" s="2">
        <v>10</v>
      </c>
      <c r="B15" s="2"/>
      <c r="C15" s="13"/>
      <c r="D15" s="13"/>
      <c r="E15" s="13"/>
      <c r="F15" s="13"/>
      <c r="G15" s="13"/>
      <c r="H15" s="13"/>
      <c r="I15" s="13"/>
      <c r="J15" s="13"/>
      <c r="K15" s="3">
        <f t="shared" si="0"/>
        <v>8</v>
      </c>
      <c r="L15" s="3">
        <f t="shared" si="1"/>
        <v>0</v>
      </c>
      <c r="O15" s="1"/>
      <c r="Q15" s="1"/>
      <c r="R15" s="1"/>
    </row>
    <row r="16" spans="1:18" ht="14.25">
      <c r="B16" s="17" t="s">
        <v>6</v>
      </c>
      <c r="C16">
        <f>COUNTIF(C6:C15,"")</f>
        <v>10</v>
      </c>
      <c r="D16">
        <f t="shared" ref="D16:J16" si="2">COUNTIF(D6:D15,"")</f>
        <v>7</v>
      </c>
      <c r="E16">
        <f t="shared" si="2"/>
        <v>10</v>
      </c>
      <c r="F16">
        <f t="shared" si="2"/>
        <v>10</v>
      </c>
      <c r="G16">
        <f t="shared" si="2"/>
        <v>10</v>
      </c>
      <c r="H16">
        <f t="shared" si="2"/>
        <v>10</v>
      </c>
      <c r="I16">
        <f t="shared" si="2"/>
        <v>10</v>
      </c>
      <c r="J16">
        <f t="shared" si="2"/>
        <v>10</v>
      </c>
      <c r="K16" s="14">
        <f>SUM(K6:K15)</f>
        <v>77</v>
      </c>
      <c r="L16" s="3">
        <f>SUM(L6:L15)</f>
        <v>3</v>
      </c>
    </row>
  </sheetData>
  <sortState xmlns:xlrd2="http://schemas.microsoft.com/office/spreadsheetml/2017/richdata2" ref="B6:B15">
    <sortCondition ref="B6:B15"/>
  </sortState>
  <mergeCells count="7">
    <mergeCell ref="L4:L5"/>
    <mergeCell ref="C1:L2"/>
    <mergeCell ref="C3:L3"/>
    <mergeCell ref="A5:B5"/>
    <mergeCell ref="A3:B4"/>
    <mergeCell ref="A1:B2"/>
    <mergeCell ref="K4:K5"/>
  </mergeCells>
  <phoneticPr fontId="6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расписание</vt:lpstr>
      <vt:lpstr>октябрь</vt:lpstr>
      <vt:lpstr>календарь</vt:lpstr>
      <vt:lpstr>октябрь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Svetlana Chuhno</dc:creator>
  <cp:lastModifiedBy>Svetlana Chuhno</cp:lastModifiedBy>
  <dcterms:created xsi:type="dcterms:W3CDTF">2020-09-16T13:13:49Z</dcterms:created>
  <dcterms:modified xsi:type="dcterms:W3CDTF">2020-10-16T15:34:31Z</dcterms:modified>
</cp:coreProperties>
</file>