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75" windowWidth="12435" windowHeight="621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N12" i="1" l="1"/>
  <c r="O12" i="1"/>
  <c r="P12" i="1"/>
  <c r="N13" i="1"/>
  <c r="O13" i="1"/>
  <c r="P13" i="1"/>
  <c r="N14" i="1"/>
  <c r="O14" i="1"/>
  <c r="P14" i="1"/>
  <c r="O11" i="1"/>
  <c r="P11" i="1"/>
  <c r="N11" i="1"/>
  <c r="I12" i="1"/>
  <c r="J12" i="1"/>
  <c r="K12" i="1"/>
  <c r="I13" i="1"/>
  <c r="J13" i="1"/>
  <c r="K13" i="1"/>
  <c r="I14" i="1"/>
  <c r="J14" i="1"/>
  <c r="K14" i="1"/>
  <c r="J11" i="1"/>
  <c r="K11" i="1"/>
  <c r="I11" i="1"/>
  <c r="I3" i="1"/>
  <c r="N4" i="1" l="1" a="1"/>
  <c r="N4" i="1" s="1"/>
  <c r="O4" i="1" a="1"/>
  <c r="O4" i="1" s="1"/>
  <c r="P4" i="1" a="1"/>
  <c r="P4" i="1" s="1"/>
  <c r="N5" i="1" a="1"/>
  <c r="N5" i="1" s="1"/>
  <c r="O5" i="1" a="1"/>
  <c r="O5" i="1" s="1"/>
  <c r="P5" i="1" a="1"/>
  <c r="P5" i="1" s="1"/>
  <c r="N6" i="1" a="1"/>
  <c r="N6" i="1" s="1"/>
  <c r="O6" i="1" a="1"/>
  <c r="O6" i="1" s="1"/>
  <c r="P6" i="1" a="1"/>
  <c r="P6" i="1" s="1"/>
  <c r="O3" i="1" a="1"/>
  <c r="O3" i="1"/>
  <c r="P3" i="1" a="1"/>
  <c r="P3" i="1" s="1"/>
  <c r="N3" i="1" a="1"/>
  <c r="N3" i="1" s="1"/>
  <c r="I4" i="1" l="1"/>
  <c r="J4" i="1"/>
  <c r="K4" i="1"/>
  <c r="I5" i="1"/>
  <c r="J5" i="1"/>
  <c r="K5" i="1"/>
  <c r="I6" i="1"/>
  <c r="J6" i="1"/>
  <c r="K6" i="1"/>
  <c r="J3" i="1"/>
  <c r="K3" i="1"/>
</calcChain>
</file>

<file path=xl/sharedStrings.xml><?xml version="1.0" encoding="utf-8"?>
<sst xmlns="http://schemas.openxmlformats.org/spreadsheetml/2006/main" count="67" uniqueCount="14">
  <si>
    <t>Яблоко</t>
  </si>
  <si>
    <t>Груша</t>
  </si>
  <si>
    <t>Апельсин</t>
  </si>
  <si>
    <t>Виноград</t>
  </si>
  <si>
    <t>Лента</t>
  </si>
  <si>
    <t>Магнит</t>
  </si>
  <si>
    <t>Дикси</t>
  </si>
  <si>
    <t>Магазин</t>
  </si>
  <si>
    <t>Продукт</t>
  </si>
  <si>
    <t>Вес</t>
  </si>
  <si>
    <t>Названия столбцов</t>
  </si>
  <si>
    <t>Общий итог</t>
  </si>
  <si>
    <t>Названия строк</t>
  </si>
  <si>
    <t>Сумма по полю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</si>
</sst>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144.878786921297" createdVersion="4" refreshedVersion="4" minRefreshableVersion="3" recordCount="12">
  <cacheSource type="worksheet">
    <worksheetSource ref="A1:C13" sheet="Лист1"/>
  </cacheSource>
  <cacheFields count="3">
    <cacheField name="Магазин" numFmtId="0">
      <sharedItems count="3">
        <s v="Лента"/>
        <s v="Магнит"/>
        <s v="Дикси"/>
      </sharedItems>
    </cacheField>
    <cacheField name="Продукт" numFmtId="0">
      <sharedItems count="4">
        <s v="Яблоко"/>
        <s v="Груша"/>
        <s v="Апельсин"/>
        <s v="Виноград"/>
      </sharedItems>
    </cacheField>
    <cacheField name="Вес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1"/>
  </r>
  <r>
    <x v="0"/>
    <x v="1"/>
    <n v="2"/>
  </r>
  <r>
    <x v="0"/>
    <x v="2"/>
    <n v="3"/>
  </r>
  <r>
    <x v="0"/>
    <x v="3"/>
    <n v="4"/>
  </r>
  <r>
    <x v="1"/>
    <x v="0"/>
    <n v="5"/>
  </r>
  <r>
    <x v="1"/>
    <x v="1"/>
    <n v="6"/>
  </r>
  <r>
    <x v="1"/>
    <x v="2"/>
    <n v="7"/>
  </r>
  <r>
    <x v="1"/>
    <x v="3"/>
    <n v="8"/>
  </r>
  <r>
    <x v="2"/>
    <x v="0"/>
    <n v="9"/>
  </r>
  <r>
    <x v="2"/>
    <x v="1"/>
    <n v="10"/>
  </r>
  <r>
    <x v="2"/>
    <x v="2"/>
    <n v="11"/>
  </r>
  <r>
    <x v="2"/>
    <x v="3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7:L23" firstHeaderRow="1" firstDataRow="2" firstDataCol="1"/>
  <pivotFields count="3">
    <pivotField axis="axisCol" showAll="0">
      <items count="4">
        <item x="2"/>
        <item x="0"/>
        <item x="1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Вес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5" workbookViewId="0">
      <selection activeCell="H17" sqref="H17"/>
    </sheetView>
  </sheetViews>
  <sheetFormatPr defaultRowHeight="15" x14ac:dyDescent="0.25"/>
  <cols>
    <col min="8" max="8" width="19.28515625" customWidth="1"/>
    <col min="9" max="9" width="20.85546875" bestFit="1" customWidth="1"/>
    <col min="10" max="10" width="6.42578125" customWidth="1"/>
    <col min="11" max="11" width="7.7109375" customWidth="1"/>
    <col min="12" max="12" width="11.85546875" bestFit="1" customWidth="1"/>
    <col min="14" max="14" width="10.28515625" bestFit="1" customWidth="1"/>
  </cols>
  <sheetData>
    <row r="1" spans="1:16" x14ac:dyDescent="0.25">
      <c r="A1" s="1" t="s">
        <v>7</v>
      </c>
      <c r="B1" s="1" t="s">
        <v>8</v>
      </c>
      <c r="C1" s="1" t="s">
        <v>9</v>
      </c>
    </row>
    <row r="2" spans="1:16" x14ac:dyDescent="0.25">
      <c r="A2" s="3" t="s">
        <v>4</v>
      </c>
      <c r="B2" s="1" t="s">
        <v>0</v>
      </c>
      <c r="C2" s="1">
        <v>1</v>
      </c>
      <c r="H2" s="1"/>
      <c r="I2" s="1" t="s">
        <v>4</v>
      </c>
      <c r="J2" s="1" t="s">
        <v>5</v>
      </c>
      <c r="K2" s="1" t="s">
        <v>6</v>
      </c>
      <c r="M2" s="1"/>
      <c r="N2" s="1" t="s">
        <v>4</v>
      </c>
      <c r="O2" s="1" t="s">
        <v>5</v>
      </c>
      <c r="P2" s="1" t="s">
        <v>6</v>
      </c>
    </row>
    <row r="3" spans="1:16" x14ac:dyDescent="0.25">
      <c r="A3" s="3" t="s">
        <v>4</v>
      </c>
      <c r="B3" s="1" t="s">
        <v>1</v>
      </c>
      <c r="C3" s="1">
        <v>2</v>
      </c>
      <c r="H3" s="1" t="s">
        <v>0</v>
      </c>
      <c r="I3" s="2">
        <f>SUMPRODUCT(($A$2:$A$13=I$2)*($B$2:$B$13=$H3)*$C$2:$C$13)</f>
        <v>1</v>
      </c>
      <c r="J3" s="2">
        <f t="shared" ref="J3:K6" si="0">SUMPRODUCT(($A$2:$A$13=J$2)*($B$2:$B$13=$H3)*$C$2:$C$13)</f>
        <v>5</v>
      </c>
      <c r="K3" s="2">
        <f t="shared" si="0"/>
        <v>9</v>
      </c>
      <c r="M3" s="1" t="s">
        <v>0</v>
      </c>
      <c r="N3" s="2">
        <f t="array" ref="N3">INDEX($C$2:$C$13,MATCH(N$2&amp;"|"&amp;$M3,$A$2:$A$13&amp;"|"&amp;$B$2:$B$13,0),1)</f>
        <v>1</v>
      </c>
      <c r="O3" s="2">
        <f t="array" ref="O3">INDEX($C$2:$C$13,MATCH(O$2&amp;"|"&amp;$M3,$A$2:$A$13&amp;"|"&amp;$B$2:$B$13,0),1)</f>
        <v>5</v>
      </c>
      <c r="P3" s="2">
        <f t="array" ref="P3">INDEX($C$2:$C$13,MATCH(P$2&amp;"|"&amp;$M3,$A$2:$A$13&amp;"|"&amp;$B$2:$B$13,0),1)</f>
        <v>9</v>
      </c>
    </row>
    <row r="4" spans="1:16" x14ac:dyDescent="0.25">
      <c r="A4" s="3" t="s">
        <v>4</v>
      </c>
      <c r="B4" s="1" t="s">
        <v>2</v>
      </c>
      <c r="C4" s="1">
        <v>3</v>
      </c>
      <c r="H4" s="1" t="s">
        <v>1</v>
      </c>
      <c r="I4" s="2">
        <f t="shared" ref="I4:I6" si="1">SUMPRODUCT(($A$2:$A$13=I$2)*($B$2:$B$13=$H4)*$C$2:$C$13)</f>
        <v>2</v>
      </c>
      <c r="J4" s="2">
        <f t="shared" si="0"/>
        <v>6</v>
      </c>
      <c r="K4" s="2">
        <f t="shared" si="0"/>
        <v>10</v>
      </c>
      <c r="M4" s="1" t="s">
        <v>1</v>
      </c>
      <c r="N4" s="2">
        <f t="array" ref="N4">INDEX($C$2:$C$13,MATCH(N$2&amp;"|"&amp;$M4,$A$2:$A$13&amp;"|"&amp;$B$2:$B$13,0),1)</f>
        <v>2</v>
      </c>
      <c r="O4" s="2">
        <f t="array" ref="O4">INDEX($C$2:$C$13,MATCH(O$2&amp;"|"&amp;$M4,$A$2:$A$13&amp;"|"&amp;$B$2:$B$13,0),1)</f>
        <v>6</v>
      </c>
      <c r="P4" s="2">
        <f t="array" ref="P4">INDEX($C$2:$C$13,MATCH(P$2&amp;"|"&amp;$M4,$A$2:$A$13&amp;"|"&amp;$B$2:$B$13,0),1)</f>
        <v>10</v>
      </c>
    </row>
    <row r="5" spans="1:16" x14ac:dyDescent="0.25">
      <c r="A5" s="3" t="s">
        <v>4</v>
      </c>
      <c r="B5" s="1" t="s">
        <v>3</v>
      </c>
      <c r="C5" s="1">
        <v>4</v>
      </c>
      <c r="H5" s="1" t="s">
        <v>2</v>
      </c>
      <c r="I5" s="2">
        <f t="shared" si="1"/>
        <v>3</v>
      </c>
      <c r="J5" s="2">
        <f t="shared" si="0"/>
        <v>7</v>
      </c>
      <c r="K5" s="2">
        <f t="shared" si="0"/>
        <v>11</v>
      </c>
      <c r="M5" s="1" t="s">
        <v>2</v>
      </c>
      <c r="N5" s="2">
        <f t="array" ref="N5">INDEX($C$2:$C$13,MATCH(N$2&amp;"|"&amp;$M5,$A$2:$A$13&amp;"|"&amp;$B$2:$B$13,0),1)</f>
        <v>3</v>
      </c>
      <c r="O5" s="2">
        <f t="array" ref="O5">INDEX($C$2:$C$13,MATCH(O$2&amp;"|"&amp;$M5,$A$2:$A$13&amp;"|"&amp;$B$2:$B$13,0),1)</f>
        <v>7</v>
      </c>
      <c r="P5" s="2">
        <f t="array" ref="P5">INDEX($C$2:$C$13,MATCH(P$2&amp;"|"&amp;$M5,$A$2:$A$13&amp;"|"&amp;$B$2:$B$13,0),1)</f>
        <v>11</v>
      </c>
    </row>
    <row r="6" spans="1:16" x14ac:dyDescent="0.25">
      <c r="A6" s="3" t="s">
        <v>5</v>
      </c>
      <c r="B6" s="1" t="s">
        <v>0</v>
      </c>
      <c r="C6" s="1">
        <v>5</v>
      </c>
      <c r="H6" s="1" t="s">
        <v>3</v>
      </c>
      <c r="I6" s="2">
        <f t="shared" si="1"/>
        <v>4</v>
      </c>
      <c r="J6" s="2">
        <f t="shared" si="0"/>
        <v>8</v>
      </c>
      <c r="K6" s="2">
        <f t="shared" si="0"/>
        <v>12</v>
      </c>
      <c r="M6" s="1" t="s">
        <v>3</v>
      </c>
      <c r="N6" s="2">
        <f t="array" ref="N6">INDEX($C$2:$C$13,MATCH(N$2&amp;"|"&amp;$M6,$A$2:$A$13&amp;"|"&amp;$B$2:$B$13,0),1)</f>
        <v>4</v>
      </c>
      <c r="O6" s="2">
        <f t="array" ref="O6">INDEX($C$2:$C$13,MATCH(O$2&amp;"|"&amp;$M6,$A$2:$A$13&amp;"|"&amp;$B$2:$B$13,0),1)</f>
        <v>8</v>
      </c>
      <c r="P6" s="2">
        <f t="array" ref="P6">INDEX($C$2:$C$13,MATCH(P$2&amp;"|"&amp;$M6,$A$2:$A$13&amp;"|"&amp;$B$2:$B$13,0),1)</f>
        <v>12</v>
      </c>
    </row>
    <row r="7" spans="1:16" x14ac:dyDescent="0.25">
      <c r="A7" s="3" t="s">
        <v>5</v>
      </c>
      <c r="B7" s="1" t="s">
        <v>1</v>
      </c>
      <c r="C7" s="1">
        <v>6</v>
      </c>
    </row>
    <row r="8" spans="1:16" x14ac:dyDescent="0.25">
      <c r="A8" s="3" t="s">
        <v>5</v>
      </c>
      <c r="B8" s="1" t="s">
        <v>2</v>
      </c>
      <c r="C8" s="1">
        <v>7</v>
      </c>
    </row>
    <row r="9" spans="1:16" x14ac:dyDescent="0.25">
      <c r="A9" s="3" t="s">
        <v>5</v>
      </c>
      <c r="B9" s="1" t="s">
        <v>3</v>
      </c>
      <c r="C9" s="1">
        <v>8</v>
      </c>
    </row>
    <row r="10" spans="1:16" x14ac:dyDescent="0.25">
      <c r="A10" s="3" t="s">
        <v>6</v>
      </c>
      <c r="B10" s="1" t="s">
        <v>0</v>
      </c>
      <c r="C10" s="1">
        <v>9</v>
      </c>
      <c r="H10" s="1"/>
      <c r="I10" s="1" t="s">
        <v>4</v>
      </c>
      <c r="J10" s="1" t="s">
        <v>5</v>
      </c>
      <c r="K10" s="1" t="s">
        <v>6</v>
      </c>
      <c r="M10" s="1"/>
      <c r="N10" s="1" t="s">
        <v>4</v>
      </c>
      <c r="O10" s="1" t="s">
        <v>5</v>
      </c>
      <c r="P10" s="1" t="s">
        <v>6</v>
      </c>
    </row>
    <row r="11" spans="1:16" x14ac:dyDescent="0.25">
      <c r="A11" s="3" t="s">
        <v>6</v>
      </c>
      <c r="B11" s="1" t="s">
        <v>1</v>
      </c>
      <c r="C11" s="1">
        <v>10</v>
      </c>
      <c r="H11" s="1" t="s">
        <v>0</v>
      </c>
      <c r="I11" s="2">
        <f>SUMIFS($C:$C,$A:$A,I$10,$B:$B,$H11)</f>
        <v>1</v>
      </c>
      <c r="J11" s="2">
        <f t="shared" ref="J11:K14" si="2">SUMIFS($C:$C,$A:$A,J$10,$B:$B,$H11)</f>
        <v>5</v>
      </c>
      <c r="K11" s="2">
        <f t="shared" si="2"/>
        <v>9</v>
      </c>
      <c r="M11" s="1" t="s">
        <v>0</v>
      </c>
      <c r="N11" s="2">
        <f>VLOOKUP($M11,(INDEX($B$1:$B$13,MATCH(N$10,$A$1:$A$13,)):INDEX($C$1:$C$13,MATCH(N$10,$A$1:$A$13,)+COUNTIF($A:$A,N$10)-1)),2,)</f>
        <v>1</v>
      </c>
      <c r="O11" s="2">
        <f>VLOOKUP($M11,(INDEX($B$1:$B$13,MATCH(O$10,$A$1:$A$13,)):INDEX($C$1:$C$13,MATCH(O$10,$A$1:$A$13,)+COUNTIF($A:$A,O$10)-1)),2,)</f>
        <v>5</v>
      </c>
      <c r="P11" s="2">
        <f>VLOOKUP($M11,(INDEX($B$1:$B$13,MATCH(P$10,$A$1:$A$13,)):INDEX($C$1:$C$13,MATCH(P$10,$A$1:$A$13,)+COUNTIF($A:$A,P$10)-1)),2,)</f>
        <v>9</v>
      </c>
    </row>
    <row r="12" spans="1:16" x14ac:dyDescent="0.25">
      <c r="A12" s="3" t="s">
        <v>6</v>
      </c>
      <c r="B12" s="1" t="s">
        <v>2</v>
      </c>
      <c r="C12" s="1">
        <v>11</v>
      </c>
      <c r="H12" s="1" t="s">
        <v>1</v>
      </c>
      <c r="I12" s="2">
        <f t="shared" ref="I12:I14" si="3">SUMIFS($C:$C,$A:$A,I$10,$B:$B,$H12)</f>
        <v>2</v>
      </c>
      <c r="J12" s="2">
        <f t="shared" si="2"/>
        <v>6</v>
      </c>
      <c r="K12" s="2">
        <f t="shared" si="2"/>
        <v>10</v>
      </c>
      <c r="M12" s="1" t="s">
        <v>1</v>
      </c>
      <c r="N12" s="2">
        <f>VLOOKUP($M12,(INDEX($B$1:$B$13,MATCH(N$10,$A$1:$A$13,)):INDEX($C$1:$C$13,MATCH(N$10,$A$1:$A$13,)+COUNTIF($A:$A,N$10)-1)),2,)</f>
        <v>2</v>
      </c>
      <c r="O12" s="2">
        <f>VLOOKUP($M12,(INDEX($B$1:$B$13,MATCH(O$10,$A$1:$A$13,)):INDEX($C$1:$C$13,MATCH(O$10,$A$1:$A$13,)+COUNTIF($A:$A,O$10)-1)),2,)</f>
        <v>6</v>
      </c>
      <c r="P12" s="2">
        <f>VLOOKUP($M12,(INDEX($B$1:$B$13,MATCH(P$10,$A$1:$A$13,)):INDEX($C$1:$C$13,MATCH(P$10,$A$1:$A$13,)+COUNTIF($A:$A,P$10)-1)),2,)</f>
        <v>10</v>
      </c>
    </row>
    <row r="13" spans="1:16" x14ac:dyDescent="0.25">
      <c r="A13" s="3" t="s">
        <v>6</v>
      </c>
      <c r="B13" s="1" t="s">
        <v>3</v>
      </c>
      <c r="C13" s="1">
        <v>12</v>
      </c>
      <c r="H13" s="1" t="s">
        <v>2</v>
      </c>
      <c r="I13" s="2">
        <f t="shared" si="3"/>
        <v>3</v>
      </c>
      <c r="J13" s="2">
        <f t="shared" si="2"/>
        <v>7</v>
      </c>
      <c r="K13" s="2">
        <f t="shared" si="2"/>
        <v>11</v>
      </c>
      <c r="M13" s="1" t="s">
        <v>2</v>
      </c>
      <c r="N13" s="2">
        <f>VLOOKUP($M13,(INDEX($B$1:$B$13,MATCH(N$10,$A$1:$A$13,)):INDEX($C$1:$C$13,MATCH(N$10,$A$1:$A$13,)+COUNTIF($A:$A,N$10)-1)),2,)</f>
        <v>3</v>
      </c>
      <c r="O13" s="2">
        <f>VLOOKUP($M13,(INDEX($B$1:$B$13,MATCH(O$10,$A$1:$A$13,)):INDEX($C$1:$C$13,MATCH(O$10,$A$1:$A$13,)+COUNTIF($A:$A,O$10)-1)),2,)</f>
        <v>7</v>
      </c>
      <c r="P13" s="2">
        <f>VLOOKUP($M13,(INDEX($B$1:$B$13,MATCH(P$10,$A$1:$A$13,)):INDEX($C$1:$C$13,MATCH(P$10,$A$1:$A$13,)+COUNTIF($A:$A,P$10)-1)),2,)</f>
        <v>11</v>
      </c>
    </row>
    <row r="14" spans="1:16" x14ac:dyDescent="0.25">
      <c r="H14" s="1" t="s">
        <v>3</v>
      </c>
      <c r="I14" s="2">
        <f t="shared" si="3"/>
        <v>4</v>
      </c>
      <c r="J14" s="2">
        <f t="shared" si="2"/>
        <v>8</v>
      </c>
      <c r="K14" s="2">
        <f t="shared" si="2"/>
        <v>12</v>
      </c>
      <c r="M14" s="1" t="s">
        <v>3</v>
      </c>
      <c r="N14" s="2">
        <f>VLOOKUP($M14,(INDEX($B$1:$B$13,MATCH(N$10,$A$1:$A$13,)):INDEX($C$1:$C$13,MATCH(N$10,$A$1:$A$13,)+COUNTIF($A:$A,N$10)-1)),2,)</f>
        <v>4</v>
      </c>
      <c r="O14" s="2">
        <f>VLOOKUP($M14,(INDEX($B$1:$B$13,MATCH(O$10,$A$1:$A$13,)):INDEX($C$1:$C$13,MATCH(O$10,$A$1:$A$13,)+COUNTIF($A:$A,O$10)-1)),2,)</f>
        <v>8</v>
      </c>
      <c r="P14" s="2">
        <f>VLOOKUP($M14,(INDEX($B$1:$B$13,MATCH(P$10,$A$1:$A$13,)):INDEX($C$1:$C$13,MATCH(P$10,$A$1:$A$13,)+COUNTIF($A:$A,P$10)-1)),2,)</f>
        <v>12</v>
      </c>
    </row>
    <row r="17" spans="8:12" x14ac:dyDescent="0.25">
      <c r="H17" s="4" t="s">
        <v>13</v>
      </c>
      <c r="I17" s="4" t="s">
        <v>10</v>
      </c>
    </row>
    <row r="18" spans="8:12" x14ac:dyDescent="0.25">
      <c r="H18" s="4" t="s">
        <v>12</v>
      </c>
      <c r="I18" t="s">
        <v>6</v>
      </c>
      <c r="J18" t="s">
        <v>4</v>
      </c>
      <c r="K18" t="s">
        <v>5</v>
      </c>
      <c r="L18" t="s">
        <v>11</v>
      </c>
    </row>
    <row r="19" spans="8:12" x14ac:dyDescent="0.25">
      <c r="H19" s="5" t="s">
        <v>2</v>
      </c>
      <c r="I19" s="6">
        <v>11</v>
      </c>
      <c r="J19" s="6">
        <v>3</v>
      </c>
      <c r="K19" s="6">
        <v>7</v>
      </c>
      <c r="L19" s="6">
        <v>21</v>
      </c>
    </row>
    <row r="20" spans="8:12" x14ac:dyDescent="0.25">
      <c r="H20" s="5" t="s">
        <v>3</v>
      </c>
      <c r="I20" s="6">
        <v>12</v>
      </c>
      <c r="J20" s="6">
        <v>4</v>
      </c>
      <c r="K20" s="6">
        <v>8</v>
      </c>
      <c r="L20" s="6">
        <v>24</v>
      </c>
    </row>
    <row r="21" spans="8:12" x14ac:dyDescent="0.25">
      <c r="H21" s="5" t="s">
        <v>1</v>
      </c>
      <c r="I21" s="6">
        <v>10</v>
      </c>
      <c r="J21" s="6">
        <v>2</v>
      </c>
      <c r="K21" s="6">
        <v>6</v>
      </c>
      <c r="L21" s="6">
        <v>18</v>
      </c>
    </row>
    <row r="22" spans="8:12" x14ac:dyDescent="0.25">
      <c r="H22" s="5" t="s">
        <v>0</v>
      </c>
      <c r="I22" s="6">
        <v>9</v>
      </c>
      <c r="J22" s="6">
        <v>1</v>
      </c>
      <c r="K22" s="6">
        <v>5</v>
      </c>
      <c r="L22" s="6">
        <v>15</v>
      </c>
    </row>
    <row r="23" spans="8:12" x14ac:dyDescent="0.25">
      <c r="H23" s="5" t="s">
        <v>11</v>
      </c>
      <c r="I23" s="6">
        <v>42</v>
      </c>
      <c r="J23" s="6">
        <v>10</v>
      </c>
      <c r="K23" s="6">
        <v>26</v>
      </c>
      <c r="L23" s="6">
        <v>78</v>
      </c>
    </row>
  </sheetData>
  <mergeCells count="3">
    <mergeCell ref="A2:A5"/>
    <mergeCell ref="A6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DomVV</cp:lastModifiedBy>
  <dcterms:created xsi:type="dcterms:W3CDTF">2020-11-09T15:27:51Z</dcterms:created>
  <dcterms:modified xsi:type="dcterms:W3CDTF">2020-11-09T18:06:19Z</dcterms:modified>
</cp:coreProperties>
</file>