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9320" windowHeight="12645"/>
  </bookViews>
  <sheets>
    <sheet name="111" sheetId="2" r:id="rId1"/>
    <sheet name="2222" sheetId="1" r:id="rId2"/>
  </sheets>
  <calcPr calcId="114210"/>
</workbook>
</file>

<file path=xl/calcChain.xml><?xml version="1.0" encoding="utf-8"?>
<calcChain xmlns="http://schemas.openxmlformats.org/spreadsheetml/2006/main">
  <c r="B23" i="2"/>
  <c r="B24"/>
  <c r="B25"/>
  <c r="B26"/>
  <c r="B27"/>
  <c r="B28"/>
  <c r="B29"/>
  <c r="B30"/>
  <c r="B31"/>
  <c r="B32"/>
  <c r="B33"/>
  <c r="B34"/>
  <c r="B22"/>
  <c r="A28"/>
  <c r="C28"/>
  <c r="D28"/>
  <c r="E28"/>
  <c r="F28"/>
  <c r="G28"/>
  <c r="H28"/>
  <c r="I28"/>
  <c r="J28"/>
  <c r="K28"/>
  <c r="L28"/>
  <c r="M28"/>
  <c r="N28"/>
  <c r="O28"/>
  <c r="P28"/>
  <c r="A29"/>
  <c r="C29"/>
  <c r="D29"/>
  <c r="E29"/>
  <c r="F29"/>
  <c r="G29"/>
  <c r="H29"/>
  <c r="I29"/>
  <c r="J29"/>
  <c r="K29"/>
  <c r="L29"/>
  <c r="M29"/>
  <c r="N29"/>
  <c r="O29"/>
  <c r="P29"/>
  <c r="A30"/>
  <c r="C30"/>
  <c r="D30"/>
  <c r="E30"/>
  <c r="F30"/>
  <c r="G30"/>
  <c r="H30"/>
  <c r="I30"/>
  <c r="J30"/>
  <c r="K30"/>
  <c r="L30"/>
  <c r="M30"/>
  <c r="N30"/>
  <c r="O30"/>
  <c r="P30"/>
  <c r="A31"/>
  <c r="C31"/>
  <c r="D31"/>
  <c r="E31"/>
  <c r="F31"/>
  <c r="G31"/>
  <c r="H31"/>
  <c r="I31"/>
  <c r="J31"/>
  <c r="K31"/>
  <c r="L31"/>
  <c r="M31"/>
  <c r="N31"/>
  <c r="O31"/>
  <c r="P31"/>
  <c r="A32"/>
  <c r="C32"/>
  <c r="D32"/>
  <c r="E32"/>
  <c r="F32"/>
  <c r="G32"/>
  <c r="H32"/>
  <c r="I32"/>
  <c r="J32"/>
  <c r="K32"/>
  <c r="L32"/>
  <c r="M32"/>
  <c r="N32"/>
  <c r="O32"/>
  <c r="P32"/>
  <c r="A33"/>
  <c r="C33"/>
  <c r="D33"/>
  <c r="E33"/>
  <c r="F33"/>
  <c r="G33"/>
  <c r="H33"/>
  <c r="I33"/>
  <c r="J33"/>
  <c r="K33"/>
  <c r="L33"/>
  <c r="M33"/>
  <c r="N33"/>
  <c r="O33"/>
  <c r="P33"/>
  <c r="A34"/>
  <c r="C34"/>
  <c r="D34"/>
  <c r="E34"/>
  <c r="F34"/>
  <c r="G34"/>
  <c r="H34"/>
  <c r="I34"/>
  <c r="J34"/>
  <c r="K34"/>
  <c r="L34"/>
  <c r="M34"/>
  <c r="N34"/>
  <c r="O34"/>
  <c r="P34"/>
  <c r="A23"/>
  <c r="A24"/>
  <c r="A25"/>
  <c r="A26"/>
  <c r="A27"/>
  <c r="A22"/>
  <c r="C23"/>
  <c r="D23"/>
  <c r="E23"/>
  <c r="F23"/>
  <c r="G23"/>
  <c r="H23"/>
  <c r="I23"/>
  <c r="J23"/>
  <c r="K23"/>
  <c r="L23"/>
  <c r="M23"/>
  <c r="N23"/>
  <c r="O23"/>
  <c r="P23"/>
  <c r="C24"/>
  <c r="D24"/>
  <c r="E24"/>
  <c r="F24"/>
  <c r="G24"/>
  <c r="H24"/>
  <c r="I24"/>
  <c r="J24"/>
  <c r="K24"/>
  <c r="L24"/>
  <c r="M24"/>
  <c r="N24"/>
  <c r="O24"/>
  <c r="P24"/>
  <c r="C25"/>
  <c r="D25"/>
  <c r="E25"/>
  <c r="F25"/>
  <c r="G25"/>
  <c r="H25"/>
  <c r="I25"/>
  <c r="J25"/>
  <c r="K25"/>
  <c r="L25"/>
  <c r="M25"/>
  <c r="N25"/>
  <c r="O25"/>
  <c r="P25"/>
  <c r="C26"/>
  <c r="D26"/>
  <c r="E26"/>
  <c r="F26"/>
  <c r="G26"/>
  <c r="H26"/>
  <c r="I26"/>
  <c r="J26"/>
  <c r="K26"/>
  <c r="L26"/>
  <c r="M26"/>
  <c r="N26"/>
  <c r="O26"/>
  <c r="P26"/>
  <c r="C27"/>
  <c r="D27"/>
  <c r="E27"/>
  <c r="F27"/>
  <c r="G27"/>
  <c r="H27"/>
  <c r="I27"/>
  <c r="J27"/>
  <c r="K27"/>
  <c r="L27"/>
  <c r="M27"/>
  <c r="N27"/>
  <c r="O27"/>
  <c r="P27"/>
  <c r="P22"/>
  <c r="O22"/>
  <c r="N22"/>
  <c r="M22"/>
  <c r="L22"/>
  <c r="K22"/>
  <c r="J22"/>
  <c r="I22"/>
  <c r="H22"/>
  <c r="G22"/>
  <c r="F22"/>
  <c r="E22"/>
  <c r="D22"/>
  <c r="C22"/>
  <c r="D1" i="1"/>
  <c r="E2"/>
  <c r="E3"/>
  <c r="E4"/>
  <c r="E5"/>
  <c r="E6"/>
  <c r="E7"/>
  <c r="E8"/>
  <c r="E1"/>
</calcChain>
</file>

<file path=xl/sharedStrings.xml><?xml version="1.0" encoding="utf-8"?>
<sst xmlns="http://schemas.openxmlformats.org/spreadsheetml/2006/main" count="96" uniqueCount="47">
  <si>
    <t>яблоко</t>
  </si>
  <si>
    <t>киви</t>
  </si>
  <si>
    <t>слива</t>
  </si>
  <si>
    <t>груша</t>
  </si>
  <si>
    <t>персик</t>
  </si>
  <si>
    <t>банан</t>
  </si>
  <si>
    <t xml:space="preserve">БЫЛО </t>
  </si>
  <si>
    <t>Смирнов</t>
  </si>
  <si>
    <t>Карпов</t>
  </si>
  <si>
    <t>Новиков</t>
  </si>
  <si>
    <t>Аксёнов</t>
  </si>
  <si>
    <t>Суворов</t>
  </si>
  <si>
    <t>Самойлов</t>
  </si>
  <si>
    <t>Гордеев</t>
  </si>
  <si>
    <t>Иванов</t>
  </si>
  <si>
    <t>Афанасьев</t>
  </si>
  <si>
    <t>Морозов</t>
  </si>
  <si>
    <t>Гаврилов</t>
  </si>
  <si>
    <t>Попов</t>
  </si>
  <si>
    <t>Родионов</t>
  </si>
  <si>
    <t>Кузнецов</t>
  </si>
  <si>
    <t>Власов</t>
  </si>
  <si>
    <t>Лебедев</t>
  </si>
  <si>
    <t>Котов</t>
  </si>
  <si>
    <t>Князев</t>
  </si>
  <si>
    <t>Соколов</t>
  </si>
  <si>
    <t>Маслов</t>
  </si>
  <si>
    <t>Волков</t>
  </si>
  <si>
    <t>Козлов</t>
  </si>
  <si>
    <t>Горбунов</t>
  </si>
  <si>
    <t>Беспалов</t>
  </si>
  <si>
    <t>Исаков</t>
  </si>
  <si>
    <t>Соловьёв</t>
  </si>
  <si>
    <t>Кудряшов</t>
  </si>
  <si>
    <t>Уваров</t>
  </si>
  <si>
    <t>Тихонов</t>
  </si>
  <si>
    <t>Васильев</t>
  </si>
  <si>
    <t>Быков</t>
  </si>
  <si>
    <t>Шашков</t>
  </si>
  <si>
    <t>Петров</t>
  </si>
  <si>
    <t>Зуев</t>
  </si>
  <si>
    <t>Бобылёв</t>
  </si>
  <si>
    <t>Третьяков</t>
  </si>
  <si>
    <t>Доронин</t>
  </si>
  <si>
    <t>Савельев</t>
  </si>
  <si>
    <t>Панов</t>
  </si>
  <si>
    <t>Рыбаков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</si>
</sst>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topLeftCell="A13" workbookViewId="0">
      <selection activeCell="I16" sqref="I16"/>
    </sheetView>
  </sheetViews>
  <sheetFormatPr defaultRowHeight="15"/>
  <cols>
    <col min="1" max="1" width="12.140625" customWidth="1"/>
    <col min="2" max="2" width="8.42578125" customWidth="1"/>
    <col min="3" max="3" width="13.7109375" bestFit="1" customWidth="1"/>
    <col min="5" max="5" width="12" bestFit="1" customWidth="1"/>
    <col min="7" max="7" width="12.140625" bestFit="1" customWidth="1"/>
    <col min="9" max="9" width="13" bestFit="1" customWidth="1"/>
    <col min="11" max="11" width="12.140625" bestFit="1" customWidth="1"/>
    <col min="13" max="13" width="13" bestFit="1" customWidth="1"/>
    <col min="15" max="15" width="10.140625" bestFit="1" customWidth="1"/>
  </cols>
  <sheetData>
    <row r="1" spans="1:16" ht="18.75">
      <c r="A1" s="5" t="s">
        <v>6</v>
      </c>
      <c r="B1" s="5"/>
      <c r="C1" s="5"/>
      <c r="D1" s="5"/>
    </row>
    <row r="2" spans="1:16" ht="18.75">
      <c r="A2" s="2" t="s">
        <v>7</v>
      </c>
      <c r="B2" s="2">
        <v>123</v>
      </c>
      <c r="C2" s="1" t="s">
        <v>8</v>
      </c>
      <c r="D2" s="1">
        <v>123</v>
      </c>
      <c r="E2" s="2" t="s">
        <v>7</v>
      </c>
      <c r="F2" s="2">
        <v>123</v>
      </c>
      <c r="G2" s="1" t="s">
        <v>9</v>
      </c>
      <c r="H2" s="1">
        <v>123</v>
      </c>
      <c r="I2" s="1" t="s">
        <v>10</v>
      </c>
      <c r="J2" t="s">
        <v>11</v>
      </c>
      <c r="K2" s="1">
        <v>6</v>
      </c>
      <c r="L2" s="1">
        <v>123</v>
      </c>
      <c r="M2" t="s">
        <v>12</v>
      </c>
      <c r="N2" s="1">
        <v>123</v>
      </c>
      <c r="O2" t="s">
        <v>13</v>
      </c>
      <c r="P2" s="1">
        <v>123</v>
      </c>
    </row>
    <row r="3" spans="1:16" ht="18.75">
      <c r="A3" s="1" t="s">
        <v>14</v>
      </c>
      <c r="B3" s="1">
        <v>321</v>
      </c>
      <c r="C3" s="1" t="s">
        <v>15</v>
      </c>
      <c r="D3" s="1">
        <v>321</v>
      </c>
      <c r="E3" s="1" t="s">
        <v>14</v>
      </c>
      <c r="F3" s="1">
        <v>321</v>
      </c>
      <c r="G3" s="1" t="s">
        <v>16</v>
      </c>
      <c r="H3" s="1">
        <v>321</v>
      </c>
      <c r="I3" s="1" t="s">
        <v>17</v>
      </c>
      <c r="J3" s="1">
        <v>321</v>
      </c>
      <c r="K3" s="1" t="s">
        <v>18</v>
      </c>
      <c r="L3" s="1">
        <v>321</v>
      </c>
      <c r="M3" s="1" t="s">
        <v>19</v>
      </c>
      <c r="N3" s="1">
        <v>321</v>
      </c>
      <c r="O3" t="s">
        <v>12</v>
      </c>
      <c r="P3" s="1">
        <v>321</v>
      </c>
    </row>
    <row r="4" spans="1:16" ht="18.75">
      <c r="A4" s="1" t="s">
        <v>20</v>
      </c>
      <c r="B4" s="1">
        <v>213</v>
      </c>
      <c r="C4" s="1" t="s">
        <v>21</v>
      </c>
      <c r="D4" s="1">
        <v>213</v>
      </c>
      <c r="E4" s="1" t="s">
        <v>20</v>
      </c>
      <c r="F4" s="1">
        <v>213</v>
      </c>
      <c r="G4" s="2" t="s">
        <v>7</v>
      </c>
      <c r="H4" s="2">
        <v>213</v>
      </c>
      <c r="I4" s="1" t="s">
        <v>19</v>
      </c>
      <c r="J4" s="1">
        <v>213</v>
      </c>
      <c r="K4" s="1" t="s">
        <v>22</v>
      </c>
      <c r="L4" s="1">
        <v>213</v>
      </c>
      <c r="M4" s="1" t="s">
        <v>23</v>
      </c>
      <c r="N4" s="1">
        <v>213</v>
      </c>
      <c r="O4" t="s">
        <v>24</v>
      </c>
      <c r="P4" s="1">
        <v>213</v>
      </c>
    </row>
    <row r="5" spans="1:16" ht="18.75">
      <c r="A5" s="1" t="s">
        <v>25</v>
      </c>
      <c r="B5" s="1">
        <v>123</v>
      </c>
      <c r="C5" s="1" t="s">
        <v>26</v>
      </c>
      <c r="D5" s="1">
        <v>123</v>
      </c>
      <c r="E5" s="1" t="s">
        <v>25</v>
      </c>
      <c r="F5" s="1">
        <v>123</v>
      </c>
      <c r="G5" s="1" t="s">
        <v>27</v>
      </c>
      <c r="H5" s="1">
        <v>123</v>
      </c>
      <c r="I5" s="1" t="s">
        <v>23</v>
      </c>
      <c r="J5" s="1">
        <v>123</v>
      </c>
      <c r="K5" s="1" t="s">
        <v>28</v>
      </c>
      <c r="L5" s="1">
        <v>123</v>
      </c>
      <c r="M5" s="1" t="s">
        <v>29</v>
      </c>
      <c r="N5" s="1">
        <v>123</v>
      </c>
      <c r="O5" t="s">
        <v>30</v>
      </c>
      <c r="P5" s="1">
        <v>123</v>
      </c>
    </row>
    <row r="6" spans="1:16" ht="18.75">
      <c r="A6" s="1" t="s">
        <v>18</v>
      </c>
      <c r="B6" s="1">
        <v>213</v>
      </c>
      <c r="C6" s="1" t="s">
        <v>31</v>
      </c>
      <c r="D6" s="1">
        <v>213</v>
      </c>
      <c r="E6" s="1" t="s">
        <v>7</v>
      </c>
      <c r="F6" s="1">
        <v>213</v>
      </c>
      <c r="G6" s="1" t="s">
        <v>32</v>
      </c>
      <c r="H6" s="1">
        <v>213</v>
      </c>
      <c r="I6" s="1" t="s">
        <v>29</v>
      </c>
      <c r="J6" s="1">
        <v>213</v>
      </c>
      <c r="K6" s="1" t="s">
        <v>9</v>
      </c>
      <c r="L6" s="1">
        <v>213</v>
      </c>
      <c r="M6" s="1" t="s">
        <v>33</v>
      </c>
      <c r="N6" s="1">
        <v>213</v>
      </c>
      <c r="O6" t="s">
        <v>34</v>
      </c>
      <c r="P6" s="1">
        <v>213</v>
      </c>
    </row>
    <row r="7" spans="1:16" ht="18.75">
      <c r="A7" s="1" t="s">
        <v>22</v>
      </c>
      <c r="B7" s="1">
        <v>3</v>
      </c>
      <c r="C7" s="1" t="s">
        <v>35</v>
      </c>
      <c r="D7" s="1">
        <v>3</v>
      </c>
      <c r="E7" s="1" t="s">
        <v>22</v>
      </c>
      <c r="F7" s="1">
        <v>3</v>
      </c>
      <c r="G7" s="1" t="s">
        <v>36</v>
      </c>
      <c r="H7" s="1">
        <v>3</v>
      </c>
      <c r="I7" s="1" t="s">
        <v>33</v>
      </c>
      <c r="J7" s="1">
        <v>3</v>
      </c>
      <c r="K7" s="1" t="s">
        <v>16</v>
      </c>
      <c r="L7" s="1">
        <v>3</v>
      </c>
      <c r="M7" s="1" t="s">
        <v>37</v>
      </c>
      <c r="N7" s="1">
        <v>3</v>
      </c>
      <c r="O7" t="s">
        <v>38</v>
      </c>
      <c r="P7" s="1">
        <v>3</v>
      </c>
    </row>
    <row r="8" spans="1:16" ht="18.75">
      <c r="A8" s="1" t="s">
        <v>28</v>
      </c>
      <c r="B8" s="1">
        <v>21312</v>
      </c>
      <c r="C8" s="1" t="s">
        <v>10</v>
      </c>
      <c r="D8" s="1">
        <v>21312</v>
      </c>
      <c r="E8" s="1" t="s">
        <v>28</v>
      </c>
      <c r="F8" s="1">
        <v>21312</v>
      </c>
      <c r="H8" s="1">
        <v>21312</v>
      </c>
      <c r="I8" s="1" t="s">
        <v>37</v>
      </c>
      <c r="J8" s="1">
        <v>21312</v>
      </c>
      <c r="K8" s="1" t="s">
        <v>39</v>
      </c>
      <c r="L8" s="1">
        <v>21312</v>
      </c>
      <c r="M8" t="s">
        <v>40</v>
      </c>
      <c r="N8" s="1">
        <v>21312</v>
      </c>
      <c r="O8" t="s">
        <v>41</v>
      </c>
      <c r="P8" s="1">
        <v>21312</v>
      </c>
    </row>
    <row r="9" spans="1:16" ht="18.75">
      <c r="A9" s="1" t="s">
        <v>9</v>
      </c>
      <c r="B9" s="1">
        <v>12</v>
      </c>
      <c r="C9" s="1" t="s">
        <v>17</v>
      </c>
      <c r="D9" s="1">
        <v>12</v>
      </c>
      <c r="F9" s="1">
        <v>12</v>
      </c>
      <c r="H9" s="1">
        <v>12</v>
      </c>
      <c r="I9" s="2" t="s">
        <v>7</v>
      </c>
      <c r="J9" s="2">
        <v>123</v>
      </c>
      <c r="K9" s="2" t="s">
        <v>7</v>
      </c>
      <c r="L9" s="2">
        <v>12</v>
      </c>
      <c r="M9" t="s">
        <v>42</v>
      </c>
      <c r="N9" s="1">
        <v>12</v>
      </c>
      <c r="O9" t="s">
        <v>43</v>
      </c>
      <c r="P9" s="1">
        <v>12</v>
      </c>
    </row>
    <row r="10" spans="1:16" ht="18.75">
      <c r="A10" s="1" t="s">
        <v>16</v>
      </c>
      <c r="B10" s="1">
        <v>213</v>
      </c>
      <c r="C10" s="1" t="s">
        <v>19</v>
      </c>
      <c r="D10" s="1">
        <v>213</v>
      </c>
      <c r="F10" s="1">
        <v>213</v>
      </c>
      <c r="H10" s="1">
        <v>213</v>
      </c>
      <c r="I10" t="s">
        <v>42</v>
      </c>
      <c r="J10" s="1">
        <v>213</v>
      </c>
      <c r="K10" s="1" t="s">
        <v>32</v>
      </c>
      <c r="L10" s="1">
        <v>213</v>
      </c>
      <c r="M10" t="s">
        <v>44</v>
      </c>
      <c r="N10" s="1">
        <v>213</v>
      </c>
      <c r="P10" s="1">
        <v>213</v>
      </c>
    </row>
    <row r="11" spans="1:16" ht="18.75">
      <c r="A11" s="1" t="s">
        <v>39</v>
      </c>
      <c r="B11" s="1">
        <v>5</v>
      </c>
      <c r="C11" s="1" t="s">
        <v>23</v>
      </c>
      <c r="D11" s="1">
        <v>5</v>
      </c>
      <c r="F11" s="1">
        <v>5</v>
      </c>
      <c r="H11" s="1">
        <v>5</v>
      </c>
      <c r="I11" t="s">
        <v>44</v>
      </c>
      <c r="J11" s="1">
        <v>5</v>
      </c>
      <c r="K11" s="1" t="s">
        <v>36</v>
      </c>
      <c r="L11" s="1">
        <v>5</v>
      </c>
      <c r="M11" t="s">
        <v>45</v>
      </c>
      <c r="N11" s="1">
        <v>5</v>
      </c>
      <c r="P11" s="1">
        <v>5</v>
      </c>
    </row>
    <row r="12" spans="1:16" ht="18.75">
      <c r="A12" s="1" t="s">
        <v>27</v>
      </c>
      <c r="B12" s="1">
        <v>23</v>
      </c>
      <c r="C12" s="1" t="s">
        <v>29</v>
      </c>
      <c r="D12" s="1">
        <v>23</v>
      </c>
      <c r="F12" s="1">
        <v>23</v>
      </c>
      <c r="H12" s="1">
        <v>23</v>
      </c>
      <c r="I12" t="s">
        <v>45</v>
      </c>
      <c r="J12" s="1">
        <v>23</v>
      </c>
      <c r="L12" s="1">
        <v>23</v>
      </c>
      <c r="M12" t="s">
        <v>46</v>
      </c>
      <c r="N12" s="1">
        <v>23</v>
      </c>
      <c r="P12" s="1">
        <v>23</v>
      </c>
    </row>
    <row r="13" spans="1:16" ht="18.75">
      <c r="A13" s="1" t="s">
        <v>32</v>
      </c>
      <c r="B13" s="1">
        <v>6</v>
      </c>
      <c r="C13" s="1" t="s">
        <v>33</v>
      </c>
      <c r="D13" s="1">
        <v>6</v>
      </c>
      <c r="F13" s="1">
        <v>6</v>
      </c>
      <c r="H13" s="1">
        <v>6</v>
      </c>
      <c r="I13" t="s">
        <v>46</v>
      </c>
      <c r="J13" s="1">
        <v>6</v>
      </c>
      <c r="L13" s="1">
        <v>6</v>
      </c>
      <c r="M13" t="s">
        <v>11</v>
      </c>
      <c r="N13" s="1">
        <v>6</v>
      </c>
      <c r="P13" s="1">
        <v>6</v>
      </c>
    </row>
    <row r="14" spans="1:16" ht="18.75">
      <c r="A14" s="1" t="s">
        <v>36</v>
      </c>
      <c r="B14" s="1">
        <v>5</v>
      </c>
      <c r="C14" s="1" t="s">
        <v>37</v>
      </c>
      <c r="D14" s="1">
        <v>5</v>
      </c>
      <c r="F14" s="1">
        <v>5</v>
      </c>
      <c r="H14" s="1">
        <v>5</v>
      </c>
      <c r="J14" s="1">
        <v>5</v>
      </c>
      <c r="L14" s="1">
        <v>5</v>
      </c>
      <c r="N14" s="1">
        <v>5</v>
      </c>
      <c r="P14" s="1">
        <v>5</v>
      </c>
    </row>
    <row r="15" spans="1:16">
      <c r="C15" t="s">
        <v>40</v>
      </c>
    </row>
    <row r="16" spans="1:16">
      <c r="C16" t="s">
        <v>42</v>
      </c>
    </row>
    <row r="17" spans="1:16">
      <c r="C17" t="s">
        <v>44</v>
      </c>
    </row>
    <row r="18" spans="1:16">
      <c r="C18" t="s">
        <v>45</v>
      </c>
    </row>
    <row r="19" spans="1:16">
      <c r="C19" t="s">
        <v>46</v>
      </c>
    </row>
    <row r="20" spans="1:16">
      <c r="C20" t="s">
        <v>11</v>
      </c>
    </row>
    <row r="22" spans="1:16" s="4" customFormat="1" ht="18.75">
      <c r="A22" s="3" t="str">
        <f t="shared" ref="A22:A34" si="0">A2</f>
        <v>Смирнов</v>
      </c>
      <c r="B22" s="3">
        <f>VLOOKUP($A22,A$2:B$21,2,)</f>
        <v>123</v>
      </c>
      <c r="C22" s="3" t="e">
        <f>VLOOKUP($A22,C$2:D$21,1,)</f>
        <v>#N/A</v>
      </c>
      <c r="D22" s="3" t="e">
        <f>VLOOKUP($A22,C$2:D$21,2,)</f>
        <v>#N/A</v>
      </c>
      <c r="E22" s="3" t="str">
        <f t="shared" ref="E22:E34" si="1">VLOOKUP($A22,E$2:F$21,1,)</f>
        <v>Смирнов</v>
      </c>
      <c r="F22" s="3">
        <f t="shared" ref="F22:F34" si="2">VLOOKUP($A22,E$2:F$21,2,)</f>
        <v>123</v>
      </c>
      <c r="G22" s="3" t="str">
        <f t="shared" ref="G22:G34" si="3">VLOOKUP($A22,G$2:H$21,1,)</f>
        <v>Смирнов</v>
      </c>
      <c r="H22" s="3">
        <f t="shared" ref="H22:H34" si="4">VLOOKUP($A22,G$2:H$21,2,)</f>
        <v>213</v>
      </c>
      <c r="I22" s="3" t="str">
        <f t="shared" ref="I22:I34" si="5">VLOOKUP($A22,I$2:J$21,1,)</f>
        <v>Смирнов</v>
      </c>
      <c r="J22" s="3">
        <f t="shared" ref="J22:J34" si="6">VLOOKUP($A22,I$2:J$21,2,)</f>
        <v>123</v>
      </c>
      <c r="K22" s="3" t="str">
        <f t="shared" ref="K22:K34" si="7">VLOOKUP($A22,K$2:L$21,1,)</f>
        <v>Смирнов</v>
      </c>
      <c r="L22" s="3">
        <f t="shared" ref="L22:L34" si="8">VLOOKUP($A22,K$2:L$21,2,)</f>
        <v>12</v>
      </c>
      <c r="M22" s="3" t="e">
        <f t="shared" ref="M22:M34" si="9">VLOOKUP($A22,M$2:N$21,1,)</f>
        <v>#N/A</v>
      </c>
      <c r="N22" s="3" t="e">
        <f t="shared" ref="N22:N34" si="10">VLOOKUP($A22,M$2:N$21,2,)</f>
        <v>#N/A</v>
      </c>
      <c r="O22" s="3" t="e">
        <f t="shared" ref="O22:O34" si="11">VLOOKUP($A22,O$2:P$21,1,)</f>
        <v>#N/A</v>
      </c>
      <c r="P22" s="3" t="e">
        <f t="shared" ref="P22:P34" si="12">VLOOKUP($A22,O$2:P$21,2,)</f>
        <v>#N/A</v>
      </c>
    </row>
    <row r="23" spans="1:16" ht="18.75">
      <c r="A23" s="3" t="str">
        <f t="shared" si="0"/>
        <v>Иванов</v>
      </c>
      <c r="B23" s="3">
        <f t="shared" ref="B23:B34" si="13">VLOOKUP($A23,A$2:B$21,2,)</f>
        <v>321</v>
      </c>
      <c r="C23" s="3" t="e">
        <f t="shared" ref="C23:C34" si="14">VLOOKUP($A23,C$2:D$21,1,)</f>
        <v>#N/A</v>
      </c>
      <c r="D23" s="3" t="e">
        <f t="shared" ref="D23:D34" si="15">VLOOKUP($A23,C$2:D$21,2,)</f>
        <v>#N/A</v>
      </c>
      <c r="E23" s="3" t="str">
        <f t="shared" si="1"/>
        <v>Иванов</v>
      </c>
      <c r="F23" s="3">
        <f t="shared" si="2"/>
        <v>321</v>
      </c>
      <c r="G23" s="3" t="e">
        <f t="shared" si="3"/>
        <v>#N/A</v>
      </c>
      <c r="H23" s="3" t="e">
        <f t="shared" si="4"/>
        <v>#N/A</v>
      </c>
      <c r="I23" s="3" t="e">
        <f t="shared" si="5"/>
        <v>#N/A</v>
      </c>
      <c r="J23" s="3" t="e">
        <f t="shared" si="6"/>
        <v>#N/A</v>
      </c>
      <c r="K23" s="3" t="e">
        <f t="shared" si="7"/>
        <v>#N/A</v>
      </c>
      <c r="L23" s="3" t="e">
        <f t="shared" si="8"/>
        <v>#N/A</v>
      </c>
      <c r="M23" s="3" t="e">
        <f t="shared" si="9"/>
        <v>#N/A</v>
      </c>
      <c r="N23" s="3" t="e">
        <f t="shared" si="10"/>
        <v>#N/A</v>
      </c>
      <c r="O23" s="3" t="e">
        <f t="shared" si="11"/>
        <v>#N/A</v>
      </c>
      <c r="P23" s="3" t="e">
        <f t="shared" si="12"/>
        <v>#N/A</v>
      </c>
    </row>
    <row r="24" spans="1:16" ht="18.75">
      <c r="A24" s="3" t="str">
        <f t="shared" si="0"/>
        <v>Кузнецов</v>
      </c>
      <c r="B24" s="3">
        <f t="shared" si="13"/>
        <v>213</v>
      </c>
      <c r="C24" s="3" t="e">
        <f t="shared" si="14"/>
        <v>#N/A</v>
      </c>
      <c r="D24" s="3" t="e">
        <f t="shared" si="15"/>
        <v>#N/A</v>
      </c>
      <c r="E24" s="3" t="str">
        <f t="shared" si="1"/>
        <v>Кузнецов</v>
      </c>
      <c r="F24" s="3">
        <f t="shared" si="2"/>
        <v>213</v>
      </c>
      <c r="G24" s="3" t="e">
        <f t="shared" si="3"/>
        <v>#N/A</v>
      </c>
      <c r="H24" s="3" t="e">
        <f t="shared" si="4"/>
        <v>#N/A</v>
      </c>
      <c r="I24" s="3" t="e">
        <f t="shared" si="5"/>
        <v>#N/A</v>
      </c>
      <c r="J24" s="3" t="e">
        <f t="shared" si="6"/>
        <v>#N/A</v>
      </c>
      <c r="K24" s="3" t="e">
        <f t="shared" si="7"/>
        <v>#N/A</v>
      </c>
      <c r="L24" s="3" t="e">
        <f t="shared" si="8"/>
        <v>#N/A</v>
      </c>
      <c r="M24" s="3" t="e">
        <f t="shared" si="9"/>
        <v>#N/A</v>
      </c>
      <c r="N24" s="3" t="e">
        <f t="shared" si="10"/>
        <v>#N/A</v>
      </c>
      <c r="O24" s="3" t="e">
        <f t="shared" si="11"/>
        <v>#N/A</v>
      </c>
      <c r="P24" s="3" t="e">
        <f t="shared" si="12"/>
        <v>#N/A</v>
      </c>
    </row>
    <row r="25" spans="1:16" ht="18.75">
      <c r="A25" s="3" t="str">
        <f t="shared" si="0"/>
        <v>Соколов</v>
      </c>
      <c r="B25" s="3">
        <f t="shared" si="13"/>
        <v>123</v>
      </c>
      <c r="C25" s="3" t="e">
        <f t="shared" si="14"/>
        <v>#N/A</v>
      </c>
      <c r="D25" s="3" t="e">
        <f t="shared" si="15"/>
        <v>#N/A</v>
      </c>
      <c r="E25" s="3" t="str">
        <f t="shared" si="1"/>
        <v>Соколов</v>
      </c>
      <c r="F25" s="3">
        <f t="shared" si="2"/>
        <v>123</v>
      </c>
      <c r="G25" s="3" t="e">
        <f t="shared" si="3"/>
        <v>#N/A</v>
      </c>
      <c r="H25" s="3" t="e">
        <f t="shared" si="4"/>
        <v>#N/A</v>
      </c>
      <c r="I25" s="3" t="e">
        <f t="shared" si="5"/>
        <v>#N/A</v>
      </c>
      <c r="J25" s="3" t="e">
        <f t="shared" si="6"/>
        <v>#N/A</v>
      </c>
      <c r="K25" s="3" t="e">
        <f t="shared" si="7"/>
        <v>#N/A</v>
      </c>
      <c r="L25" s="3" t="e">
        <f t="shared" si="8"/>
        <v>#N/A</v>
      </c>
      <c r="M25" s="3" t="e">
        <f t="shared" si="9"/>
        <v>#N/A</v>
      </c>
      <c r="N25" s="3" t="e">
        <f t="shared" si="10"/>
        <v>#N/A</v>
      </c>
      <c r="O25" s="3" t="e">
        <f t="shared" si="11"/>
        <v>#N/A</v>
      </c>
      <c r="P25" s="3" t="e">
        <f t="shared" si="12"/>
        <v>#N/A</v>
      </c>
    </row>
    <row r="26" spans="1:16" ht="18.75">
      <c r="A26" s="3" t="str">
        <f t="shared" si="0"/>
        <v>Попов</v>
      </c>
      <c r="B26" s="3">
        <f t="shared" si="13"/>
        <v>213</v>
      </c>
      <c r="C26" s="3" t="e">
        <f t="shared" si="14"/>
        <v>#N/A</v>
      </c>
      <c r="D26" s="3" t="e">
        <f t="shared" si="15"/>
        <v>#N/A</v>
      </c>
      <c r="E26" s="3" t="e">
        <f t="shared" si="1"/>
        <v>#N/A</v>
      </c>
      <c r="F26" s="3" t="e">
        <f t="shared" si="2"/>
        <v>#N/A</v>
      </c>
      <c r="G26" s="3" t="e">
        <f t="shared" si="3"/>
        <v>#N/A</v>
      </c>
      <c r="H26" s="3" t="e">
        <f t="shared" si="4"/>
        <v>#N/A</v>
      </c>
      <c r="I26" s="3" t="e">
        <f t="shared" si="5"/>
        <v>#N/A</v>
      </c>
      <c r="J26" s="3" t="e">
        <f t="shared" si="6"/>
        <v>#N/A</v>
      </c>
      <c r="K26" s="3" t="str">
        <f t="shared" si="7"/>
        <v>Попов</v>
      </c>
      <c r="L26" s="3">
        <f t="shared" si="8"/>
        <v>321</v>
      </c>
      <c r="M26" s="3" t="e">
        <f t="shared" si="9"/>
        <v>#N/A</v>
      </c>
      <c r="N26" s="3" t="e">
        <f t="shared" si="10"/>
        <v>#N/A</v>
      </c>
      <c r="O26" s="3" t="e">
        <f t="shared" si="11"/>
        <v>#N/A</v>
      </c>
      <c r="P26" s="3" t="e">
        <f t="shared" si="12"/>
        <v>#N/A</v>
      </c>
    </row>
    <row r="27" spans="1:16" ht="18.75">
      <c r="A27" s="3" t="str">
        <f t="shared" si="0"/>
        <v>Лебедев</v>
      </c>
      <c r="B27" s="3">
        <f t="shared" si="13"/>
        <v>3</v>
      </c>
      <c r="C27" s="3" t="e">
        <f t="shared" si="14"/>
        <v>#N/A</v>
      </c>
      <c r="D27" s="3" t="e">
        <f t="shared" si="15"/>
        <v>#N/A</v>
      </c>
      <c r="E27" s="3" t="str">
        <f t="shared" si="1"/>
        <v>Лебедев</v>
      </c>
      <c r="F27" s="3">
        <f t="shared" si="2"/>
        <v>3</v>
      </c>
      <c r="G27" s="3" t="e">
        <f t="shared" si="3"/>
        <v>#N/A</v>
      </c>
      <c r="H27" s="3" t="e">
        <f t="shared" si="4"/>
        <v>#N/A</v>
      </c>
      <c r="I27" s="3" t="e">
        <f t="shared" si="5"/>
        <v>#N/A</v>
      </c>
      <c r="J27" s="3" t="e">
        <f t="shared" si="6"/>
        <v>#N/A</v>
      </c>
      <c r="K27" s="3" t="str">
        <f t="shared" si="7"/>
        <v>Лебедев</v>
      </c>
      <c r="L27" s="3">
        <f t="shared" si="8"/>
        <v>213</v>
      </c>
      <c r="M27" s="3" t="e">
        <f t="shared" si="9"/>
        <v>#N/A</v>
      </c>
      <c r="N27" s="3" t="e">
        <f t="shared" si="10"/>
        <v>#N/A</v>
      </c>
      <c r="O27" s="3" t="e">
        <f t="shared" si="11"/>
        <v>#N/A</v>
      </c>
      <c r="P27" s="3" t="e">
        <f t="shared" si="12"/>
        <v>#N/A</v>
      </c>
    </row>
    <row r="28" spans="1:16" ht="18.75">
      <c r="A28" s="3" t="str">
        <f t="shared" si="0"/>
        <v>Козлов</v>
      </c>
      <c r="B28" s="3">
        <f t="shared" si="13"/>
        <v>21312</v>
      </c>
      <c r="C28" s="3" t="e">
        <f t="shared" si="14"/>
        <v>#N/A</v>
      </c>
      <c r="D28" s="3" t="e">
        <f t="shared" si="15"/>
        <v>#N/A</v>
      </c>
      <c r="E28" s="3" t="str">
        <f t="shared" si="1"/>
        <v>Козлов</v>
      </c>
      <c r="F28" s="3">
        <f t="shared" si="2"/>
        <v>21312</v>
      </c>
      <c r="G28" s="3" t="e">
        <f t="shared" si="3"/>
        <v>#N/A</v>
      </c>
      <c r="H28" s="3" t="e">
        <f t="shared" si="4"/>
        <v>#N/A</v>
      </c>
      <c r="I28" s="3" t="e">
        <f t="shared" si="5"/>
        <v>#N/A</v>
      </c>
      <c r="J28" s="3" t="e">
        <f t="shared" si="6"/>
        <v>#N/A</v>
      </c>
      <c r="K28" s="3" t="str">
        <f t="shared" si="7"/>
        <v>Козлов</v>
      </c>
      <c r="L28" s="3">
        <f t="shared" si="8"/>
        <v>123</v>
      </c>
      <c r="M28" s="3" t="e">
        <f t="shared" si="9"/>
        <v>#N/A</v>
      </c>
      <c r="N28" s="3" t="e">
        <f t="shared" si="10"/>
        <v>#N/A</v>
      </c>
      <c r="O28" s="3" t="e">
        <f t="shared" si="11"/>
        <v>#N/A</v>
      </c>
      <c r="P28" s="3" t="e">
        <f t="shared" si="12"/>
        <v>#N/A</v>
      </c>
    </row>
    <row r="29" spans="1:16" ht="18.75">
      <c r="A29" s="3" t="str">
        <f t="shared" si="0"/>
        <v>Новиков</v>
      </c>
      <c r="B29" s="3">
        <f t="shared" si="13"/>
        <v>12</v>
      </c>
      <c r="C29" s="3" t="e">
        <f t="shared" si="14"/>
        <v>#N/A</v>
      </c>
      <c r="D29" s="3" t="e">
        <f t="shared" si="15"/>
        <v>#N/A</v>
      </c>
      <c r="E29" s="3" t="e">
        <f t="shared" si="1"/>
        <v>#N/A</v>
      </c>
      <c r="F29" s="3" t="e">
        <f t="shared" si="2"/>
        <v>#N/A</v>
      </c>
      <c r="G29" s="3" t="str">
        <f t="shared" si="3"/>
        <v>Новиков</v>
      </c>
      <c r="H29" s="3">
        <f t="shared" si="4"/>
        <v>123</v>
      </c>
      <c r="I29" s="3" t="e">
        <f t="shared" si="5"/>
        <v>#N/A</v>
      </c>
      <c r="J29" s="3" t="e">
        <f t="shared" si="6"/>
        <v>#N/A</v>
      </c>
      <c r="K29" s="3" t="str">
        <f t="shared" si="7"/>
        <v>Новиков</v>
      </c>
      <c r="L29" s="3">
        <f t="shared" si="8"/>
        <v>213</v>
      </c>
      <c r="M29" s="3" t="e">
        <f t="shared" si="9"/>
        <v>#N/A</v>
      </c>
      <c r="N29" s="3" t="e">
        <f t="shared" si="10"/>
        <v>#N/A</v>
      </c>
      <c r="O29" s="3" t="e">
        <f t="shared" si="11"/>
        <v>#N/A</v>
      </c>
      <c r="P29" s="3" t="e">
        <f t="shared" si="12"/>
        <v>#N/A</v>
      </c>
    </row>
    <row r="30" spans="1:16" ht="18.75">
      <c r="A30" s="3" t="str">
        <f t="shared" si="0"/>
        <v>Морозов</v>
      </c>
      <c r="B30" s="3">
        <f t="shared" si="13"/>
        <v>213</v>
      </c>
      <c r="C30" s="3" t="e">
        <f t="shared" si="14"/>
        <v>#N/A</v>
      </c>
      <c r="D30" s="3" t="e">
        <f t="shared" si="15"/>
        <v>#N/A</v>
      </c>
      <c r="E30" s="3" t="e">
        <f t="shared" si="1"/>
        <v>#N/A</v>
      </c>
      <c r="F30" s="3" t="e">
        <f t="shared" si="2"/>
        <v>#N/A</v>
      </c>
      <c r="G30" s="3" t="str">
        <f t="shared" si="3"/>
        <v>Морозов</v>
      </c>
      <c r="H30" s="3">
        <f t="shared" si="4"/>
        <v>321</v>
      </c>
      <c r="I30" s="3" t="e">
        <f t="shared" si="5"/>
        <v>#N/A</v>
      </c>
      <c r="J30" s="3" t="e">
        <f t="shared" si="6"/>
        <v>#N/A</v>
      </c>
      <c r="K30" s="3" t="str">
        <f t="shared" si="7"/>
        <v>Морозов</v>
      </c>
      <c r="L30" s="3">
        <f t="shared" si="8"/>
        <v>3</v>
      </c>
      <c r="M30" s="3" t="e">
        <f t="shared" si="9"/>
        <v>#N/A</v>
      </c>
      <c r="N30" s="3" t="e">
        <f t="shared" si="10"/>
        <v>#N/A</v>
      </c>
      <c r="O30" s="3" t="e">
        <f t="shared" si="11"/>
        <v>#N/A</v>
      </c>
      <c r="P30" s="3" t="e">
        <f t="shared" si="12"/>
        <v>#N/A</v>
      </c>
    </row>
    <row r="31" spans="1:16" ht="18.75">
      <c r="A31" s="3" t="str">
        <f t="shared" si="0"/>
        <v>Петров</v>
      </c>
      <c r="B31" s="3">
        <f t="shared" si="13"/>
        <v>5</v>
      </c>
      <c r="C31" s="3" t="e">
        <f t="shared" si="14"/>
        <v>#N/A</v>
      </c>
      <c r="D31" s="3" t="e">
        <f t="shared" si="15"/>
        <v>#N/A</v>
      </c>
      <c r="E31" s="3" t="e">
        <f t="shared" si="1"/>
        <v>#N/A</v>
      </c>
      <c r="F31" s="3" t="e">
        <f t="shared" si="2"/>
        <v>#N/A</v>
      </c>
      <c r="G31" s="3" t="e">
        <f t="shared" si="3"/>
        <v>#N/A</v>
      </c>
      <c r="H31" s="3" t="e">
        <f t="shared" si="4"/>
        <v>#N/A</v>
      </c>
      <c r="I31" s="3" t="e">
        <f t="shared" si="5"/>
        <v>#N/A</v>
      </c>
      <c r="J31" s="3" t="e">
        <f t="shared" si="6"/>
        <v>#N/A</v>
      </c>
      <c r="K31" s="3" t="str">
        <f t="shared" si="7"/>
        <v>Петров</v>
      </c>
      <c r="L31" s="3">
        <f t="shared" si="8"/>
        <v>21312</v>
      </c>
      <c r="M31" s="3" t="e">
        <f t="shared" si="9"/>
        <v>#N/A</v>
      </c>
      <c r="N31" s="3" t="e">
        <f t="shared" si="10"/>
        <v>#N/A</v>
      </c>
      <c r="O31" s="3" t="e">
        <f t="shared" si="11"/>
        <v>#N/A</v>
      </c>
      <c r="P31" s="3" t="e">
        <f t="shared" si="12"/>
        <v>#N/A</v>
      </c>
    </row>
    <row r="32" spans="1:16" ht="18.75">
      <c r="A32" s="3" t="str">
        <f t="shared" si="0"/>
        <v>Волков</v>
      </c>
      <c r="B32" s="3">
        <f t="shared" si="13"/>
        <v>23</v>
      </c>
      <c r="C32" s="3" t="e">
        <f t="shared" si="14"/>
        <v>#N/A</v>
      </c>
      <c r="D32" s="3" t="e">
        <f t="shared" si="15"/>
        <v>#N/A</v>
      </c>
      <c r="E32" s="3" t="e">
        <f t="shared" si="1"/>
        <v>#N/A</v>
      </c>
      <c r="F32" s="3" t="e">
        <f t="shared" si="2"/>
        <v>#N/A</v>
      </c>
      <c r="G32" s="3" t="str">
        <f t="shared" si="3"/>
        <v>Волков</v>
      </c>
      <c r="H32" s="3">
        <f t="shared" si="4"/>
        <v>123</v>
      </c>
      <c r="I32" s="3" t="e">
        <f t="shared" si="5"/>
        <v>#N/A</v>
      </c>
      <c r="J32" s="3" t="e">
        <f t="shared" si="6"/>
        <v>#N/A</v>
      </c>
      <c r="K32" s="3" t="e">
        <f t="shared" si="7"/>
        <v>#N/A</v>
      </c>
      <c r="L32" s="3" t="e">
        <f t="shared" si="8"/>
        <v>#N/A</v>
      </c>
      <c r="M32" s="3" t="e">
        <f t="shared" si="9"/>
        <v>#N/A</v>
      </c>
      <c r="N32" s="3" t="e">
        <f t="shared" si="10"/>
        <v>#N/A</v>
      </c>
      <c r="O32" s="3" t="e">
        <f t="shared" si="11"/>
        <v>#N/A</v>
      </c>
      <c r="P32" s="3" t="e">
        <f t="shared" si="12"/>
        <v>#N/A</v>
      </c>
    </row>
    <row r="33" spans="1:16" ht="18.75">
      <c r="A33" s="3" t="str">
        <f t="shared" si="0"/>
        <v>Соловьёв</v>
      </c>
      <c r="B33" s="3">
        <f t="shared" si="13"/>
        <v>6</v>
      </c>
      <c r="C33" s="3" t="e">
        <f t="shared" si="14"/>
        <v>#N/A</v>
      </c>
      <c r="D33" s="3" t="e">
        <f t="shared" si="15"/>
        <v>#N/A</v>
      </c>
      <c r="E33" s="3" t="e">
        <f t="shared" si="1"/>
        <v>#N/A</v>
      </c>
      <c r="F33" s="3" t="e">
        <f t="shared" si="2"/>
        <v>#N/A</v>
      </c>
      <c r="G33" s="3" t="str">
        <f t="shared" si="3"/>
        <v>Соловьёв</v>
      </c>
      <c r="H33" s="3">
        <f t="shared" si="4"/>
        <v>213</v>
      </c>
      <c r="I33" s="3" t="e">
        <f t="shared" si="5"/>
        <v>#N/A</v>
      </c>
      <c r="J33" s="3" t="e">
        <f t="shared" si="6"/>
        <v>#N/A</v>
      </c>
      <c r="K33" s="3" t="str">
        <f t="shared" si="7"/>
        <v>Соловьёв</v>
      </c>
      <c r="L33" s="3">
        <f t="shared" si="8"/>
        <v>213</v>
      </c>
      <c r="M33" s="3" t="e">
        <f t="shared" si="9"/>
        <v>#N/A</v>
      </c>
      <c r="N33" s="3" t="e">
        <f t="shared" si="10"/>
        <v>#N/A</v>
      </c>
      <c r="O33" s="3" t="e">
        <f t="shared" si="11"/>
        <v>#N/A</v>
      </c>
      <c r="P33" s="3" t="e">
        <f t="shared" si="12"/>
        <v>#N/A</v>
      </c>
    </row>
    <row r="34" spans="1:16" ht="18.75">
      <c r="A34" s="3" t="str">
        <f t="shared" si="0"/>
        <v>Васильев</v>
      </c>
      <c r="B34" s="3">
        <f t="shared" si="13"/>
        <v>5</v>
      </c>
      <c r="C34" s="3" t="e">
        <f t="shared" si="14"/>
        <v>#N/A</v>
      </c>
      <c r="D34" s="3" t="e">
        <f t="shared" si="15"/>
        <v>#N/A</v>
      </c>
      <c r="E34" s="3" t="e">
        <f t="shared" si="1"/>
        <v>#N/A</v>
      </c>
      <c r="F34" s="3" t="e">
        <f t="shared" si="2"/>
        <v>#N/A</v>
      </c>
      <c r="G34" s="3" t="str">
        <f t="shared" si="3"/>
        <v>Васильев</v>
      </c>
      <c r="H34" s="3">
        <f t="shared" si="4"/>
        <v>3</v>
      </c>
      <c r="I34" s="3" t="e">
        <f t="shared" si="5"/>
        <v>#N/A</v>
      </c>
      <c r="J34" s="3" t="e">
        <f t="shared" si="6"/>
        <v>#N/A</v>
      </c>
      <c r="K34" s="3" t="str">
        <f t="shared" si="7"/>
        <v>Васильев</v>
      </c>
      <c r="L34" s="3">
        <f t="shared" si="8"/>
        <v>5</v>
      </c>
      <c r="M34" s="3" t="e">
        <f t="shared" si="9"/>
        <v>#N/A</v>
      </c>
      <c r="N34" s="3" t="e">
        <f t="shared" si="10"/>
        <v>#N/A</v>
      </c>
      <c r="O34" s="3" t="e">
        <f t="shared" si="11"/>
        <v>#N/A</v>
      </c>
      <c r="P34" s="3" t="e">
        <f t="shared" si="12"/>
        <v>#N/A</v>
      </c>
    </row>
    <row r="35" spans="1:16" ht="18.75">
      <c r="A35" s="3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8.75">
      <c r="A36" s="3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8.75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8.75">
      <c r="A38" s="3"/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8.75">
      <c r="A39" s="3"/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8.75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8.75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8.75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</sheetData>
  <mergeCells count="2">
    <mergeCell ref="A1:B1"/>
    <mergeCell ref="C1:D1"/>
  </mergeCells>
  <phoneticPr fontId="2" type="noConversion"/>
  <conditionalFormatting sqref="B22:P34">
    <cfRule type="expression" dxfId="0" priority="1" stopIfTrue="1">
      <formula>ISNA(B22)</formula>
    </cfRule>
  </conditionalFormatting>
  <pageMargins left="0.7" right="0.7" top="0.75" bottom="0.75" header="0.3" footer="0.3"/>
  <pageSetup paperSize="9" orientation="portrait" r:id="rId1"/>
  <ignoredErrors>
    <ignoredError sqref="P22:P34" evalError="1"/>
    <ignoredError sqref="C22:O34" evalError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1" sqref="D1:E8"/>
    </sheetView>
  </sheetViews>
  <sheetFormatPr defaultRowHeight="15"/>
  <sheetData>
    <row r="1" spans="1:5">
      <c r="A1" t="s">
        <v>0</v>
      </c>
      <c r="B1">
        <v>4</v>
      </c>
      <c r="D1" t="e">
        <f>MID(A1,SEARCH("яблоко",A8,1)+1,99)</f>
        <v>#VALUE!</v>
      </c>
      <c r="E1" t="str">
        <f>IF(ISNUMBER(SEARCH("яблоко",A1:A8)),"$A2=$C2")</f>
        <v>$A2=$C2</v>
      </c>
    </row>
    <row r="2" spans="1:5">
      <c r="A2" t="s">
        <v>1</v>
      </c>
      <c r="B2">
        <v>3</v>
      </c>
      <c r="E2" t="b">
        <f t="shared" ref="E2:E8" si="0">IF(ISNUMBER(SEARCH("яблоко",A2:A9)),"$A2=$C2")</f>
        <v>0</v>
      </c>
    </row>
    <row r="3" spans="1:5">
      <c r="A3" t="s">
        <v>3</v>
      </c>
      <c r="B3">
        <v>2</v>
      </c>
      <c r="E3" t="b">
        <f t="shared" si="0"/>
        <v>0</v>
      </c>
    </row>
    <row r="4" spans="1:5">
      <c r="A4" t="s">
        <v>5</v>
      </c>
      <c r="B4">
        <v>1</v>
      </c>
      <c r="E4" t="b">
        <f t="shared" si="0"/>
        <v>0</v>
      </c>
    </row>
    <row r="5" spans="1:5">
      <c r="A5" t="s">
        <v>0</v>
      </c>
      <c r="B5">
        <v>44</v>
      </c>
      <c r="E5" t="str">
        <f t="shared" si="0"/>
        <v>$A2=$C2</v>
      </c>
    </row>
    <row r="6" spans="1:5">
      <c r="A6" t="s">
        <v>2</v>
      </c>
      <c r="B6">
        <v>55</v>
      </c>
      <c r="E6" t="b">
        <f t="shared" si="0"/>
        <v>0</v>
      </c>
    </row>
    <row r="7" spans="1:5">
      <c r="A7" t="s">
        <v>4</v>
      </c>
      <c r="B7">
        <v>66</v>
      </c>
      <c r="E7" t="b">
        <f t="shared" si="0"/>
        <v>0</v>
      </c>
    </row>
    <row r="8" spans="1:5">
      <c r="A8" t="s">
        <v>5</v>
      </c>
      <c r="B8">
        <v>11</v>
      </c>
      <c r="E8" t="b">
        <f t="shared" si="0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111</vt:lpstr>
      <vt:lpstr>2222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2020-10-29T18:01:55Z</dcterms:modified>
</cp:coreProperties>
</file>