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2225" activeTab="1"/>
  </bookViews>
  <sheets>
    <sheet name="Технические сведения" sheetId="1" r:id="rId1"/>
    <sheet name="Исходные данные" sheetId="2" r:id="rId2"/>
    <sheet name="service" sheetId="3" r:id="rId3"/>
  </sheets>
  <definedNames>
    <definedName name="nrows">'Технические сведения'!$M$4</definedName>
  </definedNames>
  <calcPr fullCalcOnLoad="1"/>
</workbook>
</file>

<file path=xl/sharedStrings.xml><?xml version="1.0" encoding="utf-8"?>
<sst xmlns="http://schemas.openxmlformats.org/spreadsheetml/2006/main" count="385" uniqueCount="25">
  <si>
    <t>ЩС</t>
  </si>
  <si>
    <t>2щс</t>
  </si>
  <si>
    <t>Освещение зал</t>
  </si>
  <si>
    <t>tx3 c16 1p</t>
  </si>
  <si>
    <t>-</t>
  </si>
  <si>
    <t>+</t>
  </si>
  <si>
    <t>МД-C</t>
  </si>
  <si>
    <t>ввг</t>
  </si>
  <si>
    <t>ВВГнг(А)-LS 3x1,5</t>
  </si>
  <si>
    <t>Legrand TX3 C16 1p</t>
  </si>
  <si>
    <t>3щс</t>
  </si>
  <si>
    <t>4щс</t>
  </si>
  <si>
    <t>5щс</t>
  </si>
  <si>
    <t>6щс</t>
  </si>
  <si>
    <t/>
  </si>
  <si>
    <t xml:space="preserve"> C16</t>
  </si>
  <si>
    <t>C</t>
  </si>
  <si>
    <t>c16</t>
  </si>
  <si>
    <t>ВВГнг(А)-LS</t>
  </si>
  <si>
    <t>1,5</t>
  </si>
  <si>
    <t>строка для копирования</t>
  </si>
  <si>
    <t>ВВГнг(А)-LS 3x1,4</t>
  </si>
  <si>
    <t xml:space="preserve"> C15</t>
  </si>
  <si>
    <t>c15</t>
  </si>
  <si>
    <t>1,4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</si>
</sst>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57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M4:M4"/>
  <sheetViews>
    <sheetView zoomScalePageLayoutView="0" workbookViewId="0" topLeftCell="A1">
      <selection activeCell="M4" sqref="M4"/>
    </sheetView>
  </sheetViews>
  <sheetFormatPr defaultColWidth="9.33203125" defaultRowHeight="12.75"/>
  <sheetData>
    <row r="4" ht="12.75">
      <c r="M4" s="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1:AH17"/>
  <sheetViews>
    <sheetView tabSelected="1" zoomScalePageLayoutView="0" workbookViewId="0" topLeftCell="A1">
      <selection activeCell="H7" sqref="H7"/>
    </sheetView>
  </sheetViews>
  <sheetFormatPr defaultColWidth="9.33203125" defaultRowHeight="12.75"/>
  <cols>
    <col min="1" max="1" width="6.5" style="0" customWidth="1"/>
    <col min="2" max="2" width="5" style="0" customWidth="1"/>
    <col min="3" max="3" width="5.16015625" style="0" customWidth="1"/>
    <col min="4" max="4" width="5.5" style="0" customWidth="1"/>
    <col min="5" max="5" width="6.83203125" style="0" customWidth="1"/>
    <col min="6" max="6" width="28" style="0" customWidth="1"/>
    <col min="7" max="7" width="10.66015625" style="0" customWidth="1"/>
  </cols>
  <sheetData>
    <row r="11" spans="1:34" ht="12.75">
      <c r="A11" s="2" t="s">
        <v>0</v>
      </c>
      <c r="B11" s="2"/>
      <c r="C11" s="2"/>
      <c r="D11" s="2"/>
      <c r="E11" s="2" t="s">
        <v>1</v>
      </c>
      <c r="F11" s="2" t="s">
        <v>2</v>
      </c>
      <c r="G11" s="2"/>
      <c r="H11" s="2" t="s">
        <v>4</v>
      </c>
      <c r="I11" s="2">
        <v>4</v>
      </c>
      <c r="J11" s="2">
        <v>4</v>
      </c>
      <c r="K11" s="2">
        <v>1.375</v>
      </c>
      <c r="L11" s="2">
        <v>0.4</v>
      </c>
      <c r="M11" s="2" t="s">
        <v>5</v>
      </c>
      <c r="N11" s="2" t="s">
        <v>5</v>
      </c>
      <c r="O11" s="2" t="s">
        <v>5</v>
      </c>
      <c r="P11" s="2" t="s">
        <v>4</v>
      </c>
      <c r="Q11" s="2"/>
      <c r="R11" s="2">
        <v>16</v>
      </c>
      <c r="S11" s="2">
        <v>160</v>
      </c>
      <c r="T11" s="2" t="s">
        <v>4</v>
      </c>
      <c r="U11" s="2">
        <v>4</v>
      </c>
      <c r="V11" s="2" t="s">
        <v>5</v>
      </c>
      <c r="W11" s="2">
        <v>3</v>
      </c>
      <c r="X11" s="2">
        <v>3</v>
      </c>
      <c r="Y11" s="2">
        <v>2.5</v>
      </c>
      <c r="Z11" s="2" t="s">
        <v>7</v>
      </c>
      <c r="AA11" s="2">
        <v>3</v>
      </c>
      <c r="AB11" s="2">
        <v>1.5</v>
      </c>
      <c r="AC11" s="2"/>
      <c r="AD11" s="2"/>
      <c r="AE11" s="2"/>
      <c r="AF11" s="2"/>
      <c r="AG11" s="2"/>
      <c r="AH11" s="2"/>
    </row>
    <row r="12" spans="1:34" ht="12.75">
      <c r="A12" s="2" t="s">
        <v>0</v>
      </c>
      <c r="B12" s="2"/>
      <c r="C12" s="2"/>
      <c r="D12" s="2"/>
      <c r="E12" s="2" t="s">
        <v>1</v>
      </c>
      <c r="F12" s="2" t="s">
        <v>2</v>
      </c>
      <c r="G12" s="2"/>
      <c r="H12" s="2" t="s">
        <v>4</v>
      </c>
      <c r="I12" s="2">
        <v>5</v>
      </c>
      <c r="J12" s="2">
        <v>5</v>
      </c>
      <c r="K12" s="2">
        <v>1.375</v>
      </c>
      <c r="L12" s="2">
        <v>0.4</v>
      </c>
      <c r="M12" s="2" t="s">
        <v>5</v>
      </c>
      <c r="N12" s="2" t="s">
        <v>5</v>
      </c>
      <c r="O12" s="2" t="s">
        <v>5</v>
      </c>
      <c r="P12" s="2" t="s">
        <v>4</v>
      </c>
      <c r="Q12" s="2"/>
      <c r="R12" s="2">
        <v>16</v>
      </c>
      <c r="S12" s="2">
        <v>160</v>
      </c>
      <c r="T12" s="2" t="s">
        <v>4</v>
      </c>
      <c r="U12" s="2">
        <v>5</v>
      </c>
      <c r="V12" s="2" t="s">
        <v>5</v>
      </c>
      <c r="W12" s="2">
        <v>3</v>
      </c>
      <c r="X12" s="2">
        <v>3</v>
      </c>
      <c r="Y12" s="2">
        <v>2.5</v>
      </c>
      <c r="Z12" s="2" t="s">
        <v>7</v>
      </c>
      <c r="AA12" s="2">
        <v>3</v>
      </c>
      <c r="AB12" s="2">
        <v>1.5</v>
      </c>
      <c r="AC12" s="2"/>
      <c r="AD12" s="2"/>
      <c r="AE12" s="2"/>
      <c r="AF12" s="2"/>
      <c r="AG12" s="2"/>
      <c r="AH12" s="2"/>
    </row>
    <row r="13" spans="1:34" ht="12.75">
      <c r="A13" s="2" t="s">
        <v>0</v>
      </c>
      <c r="B13" s="2"/>
      <c r="C13" s="2"/>
      <c r="D13" s="2"/>
      <c r="E13" s="2" t="s">
        <v>1</v>
      </c>
      <c r="F13" s="2" t="s">
        <v>2</v>
      </c>
      <c r="G13" s="2"/>
      <c r="H13" s="2" t="s">
        <v>4</v>
      </c>
      <c r="I13" s="2">
        <v>6</v>
      </c>
      <c r="J13" s="2">
        <v>6</v>
      </c>
      <c r="K13" s="2">
        <v>1.375</v>
      </c>
      <c r="L13" s="2">
        <v>0.4</v>
      </c>
      <c r="M13" s="2" t="s">
        <v>5</v>
      </c>
      <c r="N13" s="2" t="s">
        <v>5</v>
      </c>
      <c r="O13" s="2" t="s">
        <v>5</v>
      </c>
      <c r="P13" s="2" t="s">
        <v>4</v>
      </c>
      <c r="Q13" s="2"/>
      <c r="R13" s="2">
        <v>16</v>
      </c>
      <c r="S13" s="2">
        <v>160</v>
      </c>
      <c r="T13" s="2" t="s">
        <v>4</v>
      </c>
      <c r="U13" s="2">
        <v>6</v>
      </c>
      <c r="V13" s="2" t="s">
        <v>5</v>
      </c>
      <c r="W13" s="2">
        <v>3</v>
      </c>
      <c r="X13" s="2">
        <v>3</v>
      </c>
      <c r="Y13" s="2">
        <v>2.5</v>
      </c>
      <c r="Z13" s="2" t="s">
        <v>7</v>
      </c>
      <c r="AA13" s="2">
        <v>3</v>
      </c>
      <c r="AB13" s="2">
        <v>1.5</v>
      </c>
      <c r="AC13" s="2"/>
      <c r="AD13" s="2"/>
      <c r="AE13" s="2"/>
      <c r="AF13" s="2"/>
      <c r="AG13" s="2"/>
      <c r="AH13" s="2"/>
    </row>
    <row r="14" spans="1:34" ht="12.75">
      <c r="A14" s="2" t="s">
        <v>0</v>
      </c>
      <c r="B14" s="2"/>
      <c r="C14" s="2"/>
      <c r="D14" s="2"/>
      <c r="E14" s="2" t="s">
        <v>1</v>
      </c>
      <c r="F14" s="2" t="s">
        <v>2</v>
      </c>
      <c r="G14" s="2"/>
      <c r="H14" s="2" t="s">
        <v>4</v>
      </c>
      <c r="I14" s="2">
        <v>7</v>
      </c>
      <c r="J14" s="2">
        <v>7</v>
      </c>
      <c r="K14" s="2">
        <v>1.375</v>
      </c>
      <c r="L14" s="2">
        <v>0.4</v>
      </c>
      <c r="M14" s="2" t="s">
        <v>5</v>
      </c>
      <c r="N14" s="2" t="s">
        <v>5</v>
      </c>
      <c r="O14" s="2" t="s">
        <v>5</v>
      </c>
      <c r="P14" s="2" t="s">
        <v>4</v>
      </c>
      <c r="Q14" s="2"/>
      <c r="R14" s="2">
        <v>16</v>
      </c>
      <c r="S14" s="2">
        <v>160</v>
      </c>
      <c r="T14" s="2" t="s">
        <v>4</v>
      </c>
      <c r="U14" s="2">
        <v>7</v>
      </c>
      <c r="V14" s="2" t="s">
        <v>5</v>
      </c>
      <c r="W14" s="2">
        <v>3</v>
      </c>
      <c r="X14" s="2">
        <v>3</v>
      </c>
      <c r="Y14" s="2">
        <v>2.5</v>
      </c>
      <c r="Z14" s="2" t="s">
        <v>7</v>
      </c>
      <c r="AA14" s="2">
        <v>3</v>
      </c>
      <c r="AB14" s="2">
        <v>1.5</v>
      </c>
      <c r="AC14" s="2"/>
      <c r="AD14" s="2"/>
      <c r="AE14" s="2"/>
      <c r="AF14" s="2"/>
      <c r="AG14" s="2"/>
      <c r="AH14" s="2"/>
    </row>
    <row r="15" spans="1:34" ht="12.75">
      <c r="A15" s="2" t="s">
        <v>0</v>
      </c>
      <c r="B15" s="2"/>
      <c r="C15" s="2"/>
      <c r="D15" s="2"/>
      <c r="E15" s="2" t="s">
        <v>1</v>
      </c>
      <c r="F15" s="2" t="s">
        <v>2</v>
      </c>
      <c r="G15" s="2"/>
      <c r="H15" s="2" t="s">
        <v>4</v>
      </c>
      <c r="I15" s="2">
        <v>8</v>
      </c>
      <c r="J15" s="2">
        <v>8</v>
      </c>
      <c r="K15" s="2">
        <v>1.375</v>
      </c>
      <c r="L15" s="2">
        <v>0.4</v>
      </c>
      <c r="M15" s="2" t="s">
        <v>5</v>
      </c>
      <c r="N15" s="2" t="s">
        <v>5</v>
      </c>
      <c r="O15" s="2" t="s">
        <v>5</v>
      </c>
      <c r="P15" s="2" t="s">
        <v>4</v>
      </c>
      <c r="Q15" s="2"/>
      <c r="R15" s="2">
        <v>16</v>
      </c>
      <c r="S15" s="2">
        <v>160</v>
      </c>
      <c r="T15" s="2" t="s">
        <v>4</v>
      </c>
      <c r="U15" s="2">
        <v>8</v>
      </c>
      <c r="V15" s="2" t="s">
        <v>5</v>
      </c>
      <c r="W15" s="2">
        <v>3</v>
      </c>
      <c r="X15" s="2">
        <v>3</v>
      </c>
      <c r="Y15" s="2">
        <v>2.5</v>
      </c>
      <c r="Z15" s="2" t="s">
        <v>7</v>
      </c>
      <c r="AA15" s="2">
        <v>3</v>
      </c>
      <c r="AB15" s="2">
        <v>1.5</v>
      </c>
      <c r="AC15" s="2"/>
      <c r="AD15" s="2"/>
      <c r="AE15" s="2"/>
      <c r="AF15" s="2"/>
      <c r="AG15" s="2"/>
      <c r="AH15" s="2"/>
    </row>
    <row r="16" spans="1:34" ht="12.75">
      <c r="A16" s="2" t="s">
        <v>0</v>
      </c>
      <c r="B16" s="2"/>
      <c r="C16" s="2"/>
      <c r="D16" s="2"/>
      <c r="E16" s="2" t="s">
        <v>1</v>
      </c>
      <c r="F16" s="2" t="s">
        <v>2</v>
      </c>
      <c r="G16" s="2"/>
      <c r="H16" s="2" t="s">
        <v>4</v>
      </c>
      <c r="I16" s="2">
        <v>9</v>
      </c>
      <c r="J16" s="2">
        <v>9</v>
      </c>
      <c r="K16" s="2">
        <v>1.375</v>
      </c>
      <c r="L16" s="2">
        <v>0.4</v>
      </c>
      <c r="M16" s="2" t="s">
        <v>5</v>
      </c>
      <c r="N16" s="2" t="s">
        <v>5</v>
      </c>
      <c r="O16" s="2" t="s">
        <v>5</v>
      </c>
      <c r="P16" s="2" t="s">
        <v>4</v>
      </c>
      <c r="Q16" s="2"/>
      <c r="R16" s="2">
        <v>16</v>
      </c>
      <c r="S16" s="2">
        <v>160</v>
      </c>
      <c r="T16" s="2" t="s">
        <v>4</v>
      </c>
      <c r="U16" s="2">
        <v>9</v>
      </c>
      <c r="V16" s="2" t="s">
        <v>5</v>
      </c>
      <c r="W16" s="2">
        <v>3</v>
      </c>
      <c r="X16" s="2">
        <v>3</v>
      </c>
      <c r="Y16" s="2">
        <v>2.5</v>
      </c>
      <c r="Z16" s="2" t="s">
        <v>7</v>
      </c>
      <c r="AA16" s="2">
        <v>3</v>
      </c>
      <c r="AB16" s="2">
        <v>1.5</v>
      </c>
      <c r="AC16" s="2"/>
      <c r="AD16" s="2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1"/>
      <c r="G17" s="1" t="s">
        <v>20</v>
      </c>
      <c r="H17" s="2"/>
      <c r="I17" s="2"/>
      <c r="J17" s="2">
        <v>10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M11:IV17"/>
  <sheetViews>
    <sheetView zoomScalePageLayoutView="0" workbookViewId="0" topLeftCell="A1">
      <selection activeCell="Q17" sqref="Q17"/>
    </sheetView>
  </sheetViews>
  <sheetFormatPr defaultColWidth="9.33203125" defaultRowHeight="12.75"/>
  <cols>
    <col min="16" max="16" width="25.16015625" style="0" customWidth="1"/>
    <col min="17" max="17" width="28.16015625" style="0" bestFit="1" customWidth="1"/>
  </cols>
  <sheetData>
    <row r="11" spans="13:256" ht="12.75">
      <c r="M11" s="2" t="s">
        <v>0</v>
      </c>
      <c r="N11" s="2" t="s">
        <v>14</v>
      </c>
      <c r="O11" s="2" t="s">
        <v>14</v>
      </c>
      <c r="P11" s="2">
        <v>1</v>
      </c>
      <c r="Q11" s="2" t="str">
        <f>IF('Исходные данные'!F11&lt;&gt;"",'Исходные данные'!F11,"")</f>
        <v>Освещение зал</v>
      </c>
      <c r="R11" s="2" t="s">
        <v>3</v>
      </c>
      <c r="S11" s="2" t="s">
        <v>4</v>
      </c>
      <c r="T11" s="2">
        <v>-0.16</v>
      </c>
      <c r="U11" s="2" t="s">
        <v>4</v>
      </c>
      <c r="V11" s="2" t="s">
        <v>14</v>
      </c>
      <c r="W11" s="2" t="s">
        <v>14</v>
      </c>
      <c r="X11" s="2" t="s">
        <v>14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v>0.375</v>
      </c>
      <c r="AJ11" s="2" t="s">
        <v>6</v>
      </c>
      <c r="AK11" s="2" t="s">
        <v>4</v>
      </c>
      <c r="AL11" s="2">
        <v>1</v>
      </c>
      <c r="AM11" s="2">
        <v>2.5</v>
      </c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 t="s">
        <v>1</v>
      </c>
      <c r="AY11" s="2">
        <v>-0.6</v>
      </c>
      <c r="AZ11" s="2" t="s">
        <v>5</v>
      </c>
      <c r="BA11" s="2" t="s">
        <v>5</v>
      </c>
      <c r="BB11" s="2"/>
      <c r="BC11" s="2"/>
      <c r="BD11" s="2"/>
      <c r="BE11" s="2"/>
      <c r="BF11" s="2"/>
      <c r="BG11" s="2" t="s">
        <v>5</v>
      </c>
      <c r="BH11" s="2" t="s">
        <v>4</v>
      </c>
      <c r="BI11" s="2">
        <v>16</v>
      </c>
      <c r="BJ11" s="2">
        <v>160</v>
      </c>
      <c r="BK11" s="2" t="s">
        <v>9</v>
      </c>
      <c r="BL11" s="2"/>
      <c r="BM11" s="2"/>
      <c r="BN11" s="2"/>
      <c r="BO11" s="2"/>
      <c r="BP11" s="2"/>
      <c r="BQ11" s="2" t="s">
        <v>5</v>
      </c>
      <c r="BR11" s="2">
        <v>3</v>
      </c>
      <c r="BS11" s="2">
        <v>3</v>
      </c>
      <c r="BT11" s="2" t="s">
        <v>7</v>
      </c>
      <c r="BU11" s="2">
        <v>3</v>
      </c>
      <c r="BV11" s="2">
        <v>1.5</v>
      </c>
      <c r="BW11" s="2" t="s">
        <v>21</v>
      </c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 t="s">
        <v>1</v>
      </c>
      <c r="CI11" s="2">
        <v>-0.6</v>
      </c>
      <c r="CJ11" s="2" t="s">
        <v>5</v>
      </c>
      <c r="CK11" s="2" t="s">
        <v>5</v>
      </c>
      <c r="CL11" s="2"/>
      <c r="CM11" s="2"/>
      <c r="CN11" s="2"/>
      <c r="CO11" s="2"/>
      <c r="CP11" s="2"/>
      <c r="CQ11" s="2" t="s">
        <v>5</v>
      </c>
      <c r="CR11" s="2" t="s">
        <v>4</v>
      </c>
      <c r="CS11" s="2">
        <v>16</v>
      </c>
      <c r="CT11" s="2">
        <v>160</v>
      </c>
      <c r="CU11" s="2" t="s">
        <v>9</v>
      </c>
      <c r="CV11" s="2"/>
      <c r="CW11" s="2"/>
      <c r="CX11" s="2"/>
      <c r="CY11" s="2"/>
      <c r="CZ11" s="2"/>
      <c r="DA11" s="2" t="s">
        <v>5</v>
      </c>
      <c r="DB11" s="2">
        <v>3</v>
      </c>
      <c r="DC11" s="2">
        <v>3</v>
      </c>
      <c r="DD11" s="2" t="s">
        <v>7</v>
      </c>
      <c r="DE11" s="2">
        <v>3</v>
      </c>
      <c r="DF11" s="2">
        <v>1.5</v>
      </c>
      <c r="DG11" s="2" t="s">
        <v>21</v>
      </c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>
        <v>11</v>
      </c>
      <c r="DS11" s="2"/>
      <c r="DT11" s="2"/>
      <c r="DU11" s="2"/>
      <c r="DV11" s="2"/>
      <c r="DW11" s="2"/>
      <c r="DX11" s="2" t="s">
        <v>14</v>
      </c>
      <c r="DY11" s="2" t="e">
        <v>#NUM!</v>
      </c>
      <c r="DZ11" s="2" t="s">
        <v>14</v>
      </c>
      <c r="EA11" s="2"/>
      <c r="EB11" s="2"/>
      <c r="EC11" s="2"/>
      <c r="ED11" s="2"/>
      <c r="EE11" s="2"/>
      <c r="EF11" s="2">
        <v>1</v>
      </c>
      <c r="EG11" s="2" t="s">
        <v>0</v>
      </c>
      <c r="EH11" s="2" t="s">
        <v>14</v>
      </c>
      <c r="EI11" s="2" t="s">
        <v>1</v>
      </c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 t="s">
        <v>22</v>
      </c>
      <c r="GB11" s="2">
        <v>15</v>
      </c>
      <c r="GC11" s="2" t="s">
        <v>14</v>
      </c>
      <c r="GD11" s="2" t="s">
        <v>16</v>
      </c>
      <c r="GE11" s="2" t="s">
        <v>14</v>
      </c>
      <c r="GF11" s="2" t="s">
        <v>14</v>
      </c>
      <c r="GG11" s="2" t="s">
        <v>23</v>
      </c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 t="s">
        <v>14</v>
      </c>
      <c r="HF11" s="2"/>
      <c r="HG11" s="2"/>
      <c r="HH11" s="2"/>
      <c r="HI11" s="2"/>
      <c r="HJ11" s="2"/>
      <c r="HK11" s="2" t="s">
        <v>14</v>
      </c>
      <c r="HL11" s="2" t="s">
        <v>14</v>
      </c>
      <c r="HM11" s="2" t="s">
        <v>14</v>
      </c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 t="s">
        <v>21</v>
      </c>
      <c r="IL11" s="2" t="s">
        <v>14</v>
      </c>
      <c r="IM11" s="2" t="s">
        <v>14</v>
      </c>
      <c r="IN11" s="2" t="s">
        <v>7</v>
      </c>
      <c r="IO11" s="2" t="s">
        <v>18</v>
      </c>
      <c r="IP11" s="2">
        <v>1</v>
      </c>
      <c r="IQ11" s="2" t="s">
        <v>14</v>
      </c>
      <c r="IR11" s="2">
        <v>3</v>
      </c>
      <c r="IS11" s="2" t="s">
        <v>14</v>
      </c>
      <c r="IT11" s="2" t="s">
        <v>14</v>
      </c>
      <c r="IU11" s="2" t="s">
        <v>24</v>
      </c>
      <c r="IV11" s="2">
        <v>0.5</v>
      </c>
    </row>
    <row r="12" spans="13:256" ht="12.75">
      <c r="M12" s="2" t="s">
        <v>0</v>
      </c>
      <c r="N12" s="2" t="s">
        <v>14</v>
      </c>
      <c r="O12" s="2" t="s">
        <v>14</v>
      </c>
      <c r="P12" s="2">
        <v>2</v>
      </c>
      <c r="Q12" s="2" t="str">
        <f>IF('Исходные данные'!F12&lt;&gt;"",'Исходные данные'!F12,"")</f>
        <v>Освещение зал</v>
      </c>
      <c r="R12" s="2" t="s">
        <v>3</v>
      </c>
      <c r="S12" s="2" t="s">
        <v>4</v>
      </c>
      <c r="T12" s="2">
        <v>0.84</v>
      </c>
      <c r="U12" s="2" t="s">
        <v>4</v>
      </c>
      <c r="V12" s="2" t="s">
        <v>14</v>
      </c>
      <c r="W12" s="2" t="s">
        <v>14</v>
      </c>
      <c r="X12" s="2" t="s">
        <v>14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1.375</v>
      </c>
      <c r="AJ12" s="2" t="s">
        <v>6</v>
      </c>
      <c r="AK12" s="2" t="s">
        <v>4</v>
      </c>
      <c r="AL12" s="2">
        <v>1</v>
      </c>
      <c r="AM12" s="2">
        <v>2.5</v>
      </c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 t="s">
        <v>1</v>
      </c>
      <c r="AY12" s="2">
        <v>0.4</v>
      </c>
      <c r="AZ12" s="2" t="s">
        <v>5</v>
      </c>
      <c r="BA12" s="2" t="s">
        <v>5</v>
      </c>
      <c r="BB12" s="2"/>
      <c r="BC12" s="2"/>
      <c r="BD12" s="2"/>
      <c r="BE12" s="2"/>
      <c r="BF12" s="2"/>
      <c r="BG12" s="2" t="s">
        <v>5</v>
      </c>
      <c r="BH12" s="2" t="s">
        <v>4</v>
      </c>
      <c r="BI12" s="2">
        <v>16</v>
      </c>
      <c r="BJ12" s="2">
        <v>160</v>
      </c>
      <c r="BK12" s="2" t="s">
        <v>9</v>
      </c>
      <c r="BL12" s="2"/>
      <c r="BM12" s="2"/>
      <c r="BN12" s="2"/>
      <c r="BO12" s="2"/>
      <c r="BP12" s="2"/>
      <c r="BQ12" s="2" t="s">
        <v>5</v>
      </c>
      <c r="BR12" s="2">
        <v>3</v>
      </c>
      <c r="BS12" s="2">
        <v>3</v>
      </c>
      <c r="BT12" s="2" t="s">
        <v>7</v>
      </c>
      <c r="BU12" s="2">
        <v>3</v>
      </c>
      <c r="BV12" s="2">
        <v>1.5</v>
      </c>
      <c r="BW12" s="2" t="s">
        <v>8</v>
      </c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 t="s">
        <v>1</v>
      </c>
      <c r="CI12" s="2">
        <v>0.4</v>
      </c>
      <c r="CJ12" s="2" t="s">
        <v>5</v>
      </c>
      <c r="CK12" s="2" t="s">
        <v>5</v>
      </c>
      <c r="CL12" s="2"/>
      <c r="CM12" s="2"/>
      <c r="CN12" s="2"/>
      <c r="CO12" s="2"/>
      <c r="CP12" s="2"/>
      <c r="CQ12" s="2" t="s">
        <v>5</v>
      </c>
      <c r="CR12" s="2" t="s">
        <v>4</v>
      </c>
      <c r="CS12" s="2">
        <v>16</v>
      </c>
      <c r="CT12" s="2">
        <v>160</v>
      </c>
      <c r="CU12" s="2" t="s">
        <v>9</v>
      </c>
      <c r="CV12" s="2"/>
      <c r="CW12" s="2"/>
      <c r="CX12" s="2"/>
      <c r="CY12" s="2"/>
      <c r="CZ12" s="2"/>
      <c r="DA12" s="2" t="s">
        <v>5</v>
      </c>
      <c r="DB12" s="2">
        <v>3</v>
      </c>
      <c r="DC12" s="2">
        <v>3</v>
      </c>
      <c r="DD12" s="2" t="s">
        <v>7</v>
      </c>
      <c r="DE12" s="2">
        <v>3</v>
      </c>
      <c r="DF12" s="2">
        <v>1.5</v>
      </c>
      <c r="DG12" s="2" t="s">
        <v>8</v>
      </c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>
        <v>12</v>
      </c>
      <c r="DS12" s="2"/>
      <c r="DT12" s="2"/>
      <c r="DU12" s="2"/>
      <c r="DV12" s="2"/>
      <c r="DW12" s="2"/>
      <c r="DX12" s="2" t="s">
        <v>14</v>
      </c>
      <c r="DY12" s="2" t="e">
        <v>#NUM!</v>
      </c>
      <c r="DZ12" s="2" t="s">
        <v>14</v>
      </c>
      <c r="EA12" s="2"/>
      <c r="EB12" s="2"/>
      <c r="EC12" s="2"/>
      <c r="ED12" s="2"/>
      <c r="EE12" s="2"/>
      <c r="EF12" s="2">
        <v>2</v>
      </c>
      <c r="EG12" s="2" t="s">
        <v>0</v>
      </c>
      <c r="EH12" s="2" t="s">
        <v>14</v>
      </c>
      <c r="EI12" s="2" t="s">
        <v>1</v>
      </c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 t="s">
        <v>15</v>
      </c>
      <c r="GB12" s="2">
        <v>16</v>
      </c>
      <c r="GC12" s="2" t="s">
        <v>14</v>
      </c>
      <c r="GD12" s="2" t="s">
        <v>16</v>
      </c>
      <c r="GE12" s="2" t="s">
        <v>14</v>
      </c>
      <c r="GF12" s="2" t="s">
        <v>14</v>
      </c>
      <c r="GG12" s="2" t="s">
        <v>17</v>
      </c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 t="s">
        <v>14</v>
      </c>
      <c r="HF12" s="2"/>
      <c r="HG12" s="2"/>
      <c r="HH12" s="2"/>
      <c r="HI12" s="2"/>
      <c r="HJ12" s="2"/>
      <c r="HK12" s="2" t="s">
        <v>14</v>
      </c>
      <c r="HL12" s="2" t="s">
        <v>14</v>
      </c>
      <c r="HM12" s="2" t="s">
        <v>14</v>
      </c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 t="s">
        <v>8</v>
      </c>
      <c r="IL12" s="2" t="s">
        <v>14</v>
      </c>
      <c r="IM12" s="2" t="s">
        <v>14</v>
      </c>
      <c r="IN12" s="2" t="s">
        <v>7</v>
      </c>
      <c r="IO12" s="2" t="s">
        <v>18</v>
      </c>
      <c r="IP12" s="2">
        <v>1</v>
      </c>
      <c r="IQ12" s="2" t="s">
        <v>14</v>
      </c>
      <c r="IR12" s="2">
        <v>3</v>
      </c>
      <c r="IS12" s="2" t="s">
        <v>14</v>
      </c>
      <c r="IT12" s="2" t="s">
        <v>14</v>
      </c>
      <c r="IU12" s="2" t="s">
        <v>19</v>
      </c>
      <c r="IV12" s="2">
        <v>1.5</v>
      </c>
    </row>
    <row r="13" spans="13:256" ht="12.75">
      <c r="M13" s="2" t="s">
        <v>0</v>
      </c>
      <c r="N13" s="2" t="s">
        <v>14</v>
      </c>
      <c r="O13" s="2" t="s">
        <v>14</v>
      </c>
      <c r="P13" s="2">
        <v>3</v>
      </c>
      <c r="Q13" s="2" t="str">
        <f>IF('Исходные данные'!F13&lt;&gt;"",'Исходные данные'!F13,"")</f>
        <v>Освещение зал</v>
      </c>
      <c r="R13" s="2" t="s">
        <v>3</v>
      </c>
      <c r="S13" s="2">
        <v>0.89</v>
      </c>
      <c r="T13" s="2" t="s">
        <v>4</v>
      </c>
      <c r="U13" s="2" t="s">
        <v>4</v>
      </c>
      <c r="V13" s="2" t="s">
        <v>14</v>
      </c>
      <c r="W13" s="2" t="s">
        <v>14</v>
      </c>
      <c r="X13" s="2" t="s">
        <v>14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1.375</v>
      </c>
      <c r="AJ13" s="2" t="s">
        <v>6</v>
      </c>
      <c r="AK13" s="2" t="s">
        <v>4</v>
      </c>
      <c r="AL13" s="2">
        <v>1</v>
      </c>
      <c r="AM13" s="2">
        <v>2.5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 t="s">
        <v>10</v>
      </c>
      <c r="AY13" s="2">
        <v>0.4</v>
      </c>
      <c r="AZ13" s="2" t="s">
        <v>5</v>
      </c>
      <c r="BA13" s="2" t="s">
        <v>5</v>
      </c>
      <c r="BB13" s="2"/>
      <c r="BC13" s="2"/>
      <c r="BD13" s="2"/>
      <c r="BE13" s="2"/>
      <c r="BF13" s="2"/>
      <c r="BG13" s="2" t="s">
        <v>5</v>
      </c>
      <c r="BH13" s="2" t="s">
        <v>4</v>
      </c>
      <c r="BI13" s="2">
        <v>16</v>
      </c>
      <c r="BJ13" s="2">
        <v>160</v>
      </c>
      <c r="BK13" s="2" t="s">
        <v>9</v>
      </c>
      <c r="BL13" s="2"/>
      <c r="BM13" s="2"/>
      <c r="BN13" s="2"/>
      <c r="BO13" s="2"/>
      <c r="BP13" s="2"/>
      <c r="BQ13" s="2" t="s">
        <v>5</v>
      </c>
      <c r="BR13" s="2">
        <v>3</v>
      </c>
      <c r="BS13" s="2">
        <v>3</v>
      </c>
      <c r="BT13" s="2" t="s">
        <v>7</v>
      </c>
      <c r="BU13" s="2">
        <v>3</v>
      </c>
      <c r="BV13" s="2">
        <v>1.5</v>
      </c>
      <c r="BW13" s="2" t="s">
        <v>8</v>
      </c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 t="s">
        <v>10</v>
      </c>
      <c r="CI13" s="2">
        <v>0.4</v>
      </c>
      <c r="CJ13" s="2" t="s">
        <v>5</v>
      </c>
      <c r="CK13" s="2" t="s">
        <v>5</v>
      </c>
      <c r="CL13" s="2"/>
      <c r="CM13" s="2"/>
      <c r="CN13" s="2"/>
      <c r="CO13" s="2"/>
      <c r="CP13" s="2"/>
      <c r="CQ13" s="2" t="s">
        <v>5</v>
      </c>
      <c r="CR13" s="2" t="s">
        <v>4</v>
      </c>
      <c r="CS13" s="2">
        <v>16</v>
      </c>
      <c r="CT13" s="2">
        <v>160</v>
      </c>
      <c r="CU13" s="2" t="s">
        <v>9</v>
      </c>
      <c r="CV13" s="2"/>
      <c r="CW13" s="2"/>
      <c r="CX13" s="2"/>
      <c r="CY13" s="2"/>
      <c r="CZ13" s="2"/>
      <c r="DA13" s="2" t="s">
        <v>5</v>
      </c>
      <c r="DB13" s="2">
        <v>3</v>
      </c>
      <c r="DC13" s="2">
        <v>3</v>
      </c>
      <c r="DD13" s="2" t="s">
        <v>7</v>
      </c>
      <c r="DE13" s="2">
        <v>3</v>
      </c>
      <c r="DF13" s="2">
        <v>1.5</v>
      </c>
      <c r="DG13" s="2" t="s">
        <v>8</v>
      </c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>
        <v>13</v>
      </c>
      <c r="DS13" s="2"/>
      <c r="DT13" s="2"/>
      <c r="DU13" s="2"/>
      <c r="DV13" s="2"/>
      <c r="DW13" s="2"/>
      <c r="DX13" s="2" t="s">
        <v>14</v>
      </c>
      <c r="DY13" s="2" t="e">
        <v>#NUM!</v>
      </c>
      <c r="DZ13" s="2" t="s">
        <v>14</v>
      </c>
      <c r="EA13" s="2"/>
      <c r="EB13" s="2"/>
      <c r="EC13" s="2"/>
      <c r="ED13" s="2"/>
      <c r="EE13" s="2"/>
      <c r="EF13" s="2">
        <v>3</v>
      </c>
      <c r="EG13" s="2" t="s">
        <v>0</v>
      </c>
      <c r="EH13" s="2" t="s">
        <v>14</v>
      </c>
      <c r="EI13" s="2" t="s">
        <v>10</v>
      </c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 t="s">
        <v>15</v>
      </c>
      <c r="GB13" s="2">
        <v>16</v>
      </c>
      <c r="GC13" s="2" t="s">
        <v>14</v>
      </c>
      <c r="GD13" s="2" t="s">
        <v>16</v>
      </c>
      <c r="GE13" s="2" t="s">
        <v>14</v>
      </c>
      <c r="GF13" s="2" t="s">
        <v>14</v>
      </c>
      <c r="GG13" s="2" t="s">
        <v>17</v>
      </c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 t="s">
        <v>14</v>
      </c>
      <c r="HF13" s="2"/>
      <c r="HG13" s="2"/>
      <c r="HH13" s="2"/>
      <c r="HI13" s="2"/>
      <c r="HJ13" s="2"/>
      <c r="HK13" s="2" t="s">
        <v>14</v>
      </c>
      <c r="HL13" s="2" t="s">
        <v>14</v>
      </c>
      <c r="HM13" s="2" t="s">
        <v>14</v>
      </c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 t="s">
        <v>8</v>
      </c>
      <c r="IL13" s="2" t="s">
        <v>14</v>
      </c>
      <c r="IM13" s="2" t="s">
        <v>14</v>
      </c>
      <c r="IN13" s="2" t="s">
        <v>7</v>
      </c>
      <c r="IO13" s="2" t="s">
        <v>18</v>
      </c>
      <c r="IP13" s="2">
        <v>1</v>
      </c>
      <c r="IQ13" s="2" t="s">
        <v>14</v>
      </c>
      <c r="IR13" s="2">
        <v>3</v>
      </c>
      <c r="IS13" s="2" t="s">
        <v>14</v>
      </c>
      <c r="IT13" s="2" t="s">
        <v>14</v>
      </c>
      <c r="IU13" s="2" t="s">
        <v>19</v>
      </c>
      <c r="IV13" s="2">
        <v>1.5</v>
      </c>
    </row>
    <row r="14" spans="13:256" ht="12.75">
      <c r="M14" s="2" t="s">
        <v>0</v>
      </c>
      <c r="N14" s="2" t="s">
        <v>14</v>
      </c>
      <c r="O14" s="2" t="s">
        <v>14</v>
      </c>
      <c r="P14" s="2">
        <v>4</v>
      </c>
      <c r="Q14" s="2" t="str">
        <f>IF('Исходные данные'!F14&lt;&gt;"",'Исходные данные'!F14,"")</f>
        <v>Освещение зал</v>
      </c>
      <c r="R14" s="2" t="s">
        <v>3</v>
      </c>
      <c r="S14" s="2" t="s">
        <v>4</v>
      </c>
      <c r="T14" s="2" t="s">
        <v>4</v>
      </c>
      <c r="U14" s="2">
        <v>0.83</v>
      </c>
      <c r="V14" s="2" t="s">
        <v>14</v>
      </c>
      <c r="W14" s="2" t="s">
        <v>14</v>
      </c>
      <c r="X14" s="2" t="s">
        <v>14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v>1.375</v>
      </c>
      <c r="AJ14" s="2" t="s">
        <v>6</v>
      </c>
      <c r="AK14" s="2" t="s">
        <v>4</v>
      </c>
      <c r="AL14" s="2">
        <v>1</v>
      </c>
      <c r="AM14" s="2">
        <v>2.5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 t="s">
        <v>11</v>
      </c>
      <c r="AY14" s="2">
        <v>0.4</v>
      </c>
      <c r="AZ14" s="2" t="s">
        <v>5</v>
      </c>
      <c r="BA14" s="2" t="s">
        <v>5</v>
      </c>
      <c r="BB14" s="2"/>
      <c r="BC14" s="2"/>
      <c r="BD14" s="2"/>
      <c r="BE14" s="2"/>
      <c r="BF14" s="2"/>
      <c r="BG14" s="2" t="s">
        <v>5</v>
      </c>
      <c r="BH14" s="2" t="s">
        <v>4</v>
      </c>
      <c r="BI14" s="2">
        <v>16</v>
      </c>
      <c r="BJ14" s="2">
        <v>160</v>
      </c>
      <c r="BK14" s="2" t="s">
        <v>9</v>
      </c>
      <c r="BL14" s="2"/>
      <c r="BM14" s="2"/>
      <c r="BN14" s="2"/>
      <c r="BO14" s="2"/>
      <c r="BP14" s="2"/>
      <c r="BQ14" s="2" t="s">
        <v>5</v>
      </c>
      <c r="BR14" s="2">
        <v>3</v>
      </c>
      <c r="BS14" s="2">
        <v>3</v>
      </c>
      <c r="BT14" s="2" t="s">
        <v>7</v>
      </c>
      <c r="BU14" s="2">
        <v>3</v>
      </c>
      <c r="BV14" s="2">
        <v>1.5</v>
      </c>
      <c r="BW14" s="2" t="s">
        <v>8</v>
      </c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 t="s">
        <v>11</v>
      </c>
      <c r="CI14" s="2">
        <v>0.4</v>
      </c>
      <c r="CJ14" s="2" t="s">
        <v>5</v>
      </c>
      <c r="CK14" s="2" t="s">
        <v>5</v>
      </c>
      <c r="CL14" s="2"/>
      <c r="CM14" s="2"/>
      <c r="CN14" s="2"/>
      <c r="CO14" s="2"/>
      <c r="CP14" s="2"/>
      <c r="CQ14" s="2" t="s">
        <v>5</v>
      </c>
      <c r="CR14" s="2" t="s">
        <v>4</v>
      </c>
      <c r="CS14" s="2">
        <v>16</v>
      </c>
      <c r="CT14" s="2">
        <v>160</v>
      </c>
      <c r="CU14" s="2" t="s">
        <v>9</v>
      </c>
      <c r="CV14" s="2"/>
      <c r="CW14" s="2"/>
      <c r="CX14" s="2"/>
      <c r="CY14" s="2"/>
      <c r="CZ14" s="2"/>
      <c r="DA14" s="2" t="s">
        <v>5</v>
      </c>
      <c r="DB14" s="2">
        <v>3</v>
      </c>
      <c r="DC14" s="2">
        <v>3</v>
      </c>
      <c r="DD14" s="2" t="s">
        <v>7</v>
      </c>
      <c r="DE14" s="2">
        <v>3</v>
      </c>
      <c r="DF14" s="2">
        <v>1.5</v>
      </c>
      <c r="DG14" s="2" t="s">
        <v>8</v>
      </c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>
        <v>14</v>
      </c>
      <c r="DS14" s="2"/>
      <c r="DT14" s="2"/>
      <c r="DU14" s="2"/>
      <c r="DV14" s="2"/>
      <c r="DW14" s="2"/>
      <c r="DX14" s="2" t="s">
        <v>14</v>
      </c>
      <c r="DY14" s="2" t="e">
        <v>#NUM!</v>
      </c>
      <c r="DZ14" s="2" t="s">
        <v>14</v>
      </c>
      <c r="EA14" s="2"/>
      <c r="EB14" s="2"/>
      <c r="EC14" s="2"/>
      <c r="ED14" s="2"/>
      <c r="EE14" s="2"/>
      <c r="EF14" s="2">
        <v>4</v>
      </c>
      <c r="EG14" s="2" t="s">
        <v>0</v>
      </c>
      <c r="EH14" s="2" t="s">
        <v>14</v>
      </c>
      <c r="EI14" s="2" t="s">
        <v>11</v>
      </c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 t="s">
        <v>15</v>
      </c>
      <c r="GB14" s="2">
        <v>16</v>
      </c>
      <c r="GC14" s="2" t="s">
        <v>14</v>
      </c>
      <c r="GD14" s="2" t="s">
        <v>16</v>
      </c>
      <c r="GE14" s="2" t="s">
        <v>14</v>
      </c>
      <c r="GF14" s="2" t="s">
        <v>14</v>
      </c>
      <c r="GG14" s="2" t="s">
        <v>17</v>
      </c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 t="s">
        <v>14</v>
      </c>
      <c r="HF14" s="2"/>
      <c r="HG14" s="2"/>
      <c r="HH14" s="2"/>
      <c r="HI14" s="2"/>
      <c r="HJ14" s="2"/>
      <c r="HK14" s="2" t="s">
        <v>14</v>
      </c>
      <c r="HL14" s="2" t="s">
        <v>14</v>
      </c>
      <c r="HM14" s="2" t="s">
        <v>14</v>
      </c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 t="s">
        <v>8</v>
      </c>
      <c r="IL14" s="2" t="s">
        <v>14</v>
      </c>
      <c r="IM14" s="2" t="s">
        <v>14</v>
      </c>
      <c r="IN14" s="2" t="s">
        <v>7</v>
      </c>
      <c r="IO14" s="2" t="s">
        <v>18</v>
      </c>
      <c r="IP14" s="2">
        <v>1</v>
      </c>
      <c r="IQ14" s="2" t="s">
        <v>14</v>
      </c>
      <c r="IR14" s="2">
        <v>3</v>
      </c>
      <c r="IS14" s="2" t="s">
        <v>14</v>
      </c>
      <c r="IT14" s="2" t="s">
        <v>14</v>
      </c>
      <c r="IU14" s="2" t="s">
        <v>19</v>
      </c>
      <c r="IV14" s="2">
        <v>1.5</v>
      </c>
    </row>
    <row r="15" spans="13:256" ht="12.75">
      <c r="M15" s="2" t="s">
        <v>0</v>
      </c>
      <c r="N15" s="2" t="s">
        <v>14</v>
      </c>
      <c r="O15" s="2" t="s">
        <v>14</v>
      </c>
      <c r="P15" s="2">
        <v>5</v>
      </c>
      <c r="Q15" s="2" t="str">
        <f>IF('Исходные данные'!F15&lt;&gt;"",'Исходные данные'!F15,"")</f>
        <v>Освещение зал</v>
      </c>
      <c r="R15" s="2" t="s">
        <v>3</v>
      </c>
      <c r="S15" s="2" t="s">
        <v>4</v>
      </c>
      <c r="T15" s="2">
        <v>0.92</v>
      </c>
      <c r="U15" s="2" t="s">
        <v>4</v>
      </c>
      <c r="V15" s="2" t="s">
        <v>14</v>
      </c>
      <c r="W15" s="2" t="s">
        <v>14</v>
      </c>
      <c r="X15" s="2" t="s">
        <v>14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1.375</v>
      </c>
      <c r="AJ15" s="2" t="s">
        <v>6</v>
      </c>
      <c r="AK15" s="2" t="s">
        <v>4</v>
      </c>
      <c r="AL15" s="2">
        <v>1</v>
      </c>
      <c r="AM15" s="2">
        <v>2.5</v>
      </c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 t="s">
        <v>12</v>
      </c>
      <c r="AY15" s="2">
        <v>0.4</v>
      </c>
      <c r="AZ15" s="2" t="s">
        <v>5</v>
      </c>
      <c r="BA15" s="2" t="s">
        <v>5</v>
      </c>
      <c r="BB15" s="2"/>
      <c r="BC15" s="2"/>
      <c r="BD15" s="2"/>
      <c r="BE15" s="2"/>
      <c r="BF15" s="2"/>
      <c r="BG15" s="2" t="s">
        <v>5</v>
      </c>
      <c r="BH15" s="2" t="s">
        <v>4</v>
      </c>
      <c r="BI15" s="2">
        <v>16</v>
      </c>
      <c r="BJ15" s="2">
        <v>160</v>
      </c>
      <c r="BK15" s="2" t="s">
        <v>9</v>
      </c>
      <c r="BL15" s="2"/>
      <c r="BM15" s="2"/>
      <c r="BN15" s="2"/>
      <c r="BO15" s="2"/>
      <c r="BP15" s="2"/>
      <c r="BQ15" s="2" t="s">
        <v>5</v>
      </c>
      <c r="BR15" s="2">
        <v>3</v>
      </c>
      <c r="BS15" s="2">
        <v>3</v>
      </c>
      <c r="BT15" s="2" t="s">
        <v>7</v>
      </c>
      <c r="BU15" s="2">
        <v>3</v>
      </c>
      <c r="BV15" s="2">
        <v>1.5</v>
      </c>
      <c r="BW15" s="2" t="s">
        <v>8</v>
      </c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 t="s">
        <v>12</v>
      </c>
      <c r="CI15" s="2">
        <v>0.4</v>
      </c>
      <c r="CJ15" s="2" t="s">
        <v>5</v>
      </c>
      <c r="CK15" s="2" t="s">
        <v>5</v>
      </c>
      <c r="CL15" s="2"/>
      <c r="CM15" s="2"/>
      <c r="CN15" s="2"/>
      <c r="CO15" s="2"/>
      <c r="CP15" s="2"/>
      <c r="CQ15" s="2" t="s">
        <v>5</v>
      </c>
      <c r="CR15" s="2" t="s">
        <v>4</v>
      </c>
      <c r="CS15" s="2">
        <v>16</v>
      </c>
      <c r="CT15" s="2">
        <v>160</v>
      </c>
      <c r="CU15" s="2" t="s">
        <v>9</v>
      </c>
      <c r="CV15" s="2"/>
      <c r="CW15" s="2"/>
      <c r="CX15" s="2"/>
      <c r="CY15" s="2"/>
      <c r="CZ15" s="2"/>
      <c r="DA15" s="2" t="s">
        <v>5</v>
      </c>
      <c r="DB15" s="2">
        <v>3</v>
      </c>
      <c r="DC15" s="2">
        <v>3</v>
      </c>
      <c r="DD15" s="2" t="s">
        <v>7</v>
      </c>
      <c r="DE15" s="2">
        <v>3</v>
      </c>
      <c r="DF15" s="2">
        <v>1.5</v>
      </c>
      <c r="DG15" s="2" t="s">
        <v>8</v>
      </c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>
        <v>15</v>
      </c>
      <c r="DS15" s="2"/>
      <c r="DT15" s="2"/>
      <c r="DU15" s="2"/>
      <c r="DV15" s="2"/>
      <c r="DW15" s="2"/>
      <c r="DX15" s="2" t="s">
        <v>14</v>
      </c>
      <c r="DY15" s="2" t="e">
        <v>#NUM!</v>
      </c>
      <c r="DZ15" s="2" t="s">
        <v>14</v>
      </c>
      <c r="EA15" s="2"/>
      <c r="EB15" s="2"/>
      <c r="EC15" s="2"/>
      <c r="ED15" s="2"/>
      <c r="EE15" s="2"/>
      <c r="EF15" s="2">
        <v>5</v>
      </c>
      <c r="EG15" s="2" t="s">
        <v>0</v>
      </c>
      <c r="EH15" s="2" t="s">
        <v>14</v>
      </c>
      <c r="EI15" s="2" t="s">
        <v>12</v>
      </c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 t="s">
        <v>15</v>
      </c>
      <c r="GB15" s="2">
        <v>16</v>
      </c>
      <c r="GC15" s="2" t="s">
        <v>14</v>
      </c>
      <c r="GD15" s="2" t="s">
        <v>16</v>
      </c>
      <c r="GE15" s="2" t="s">
        <v>14</v>
      </c>
      <c r="GF15" s="2" t="s">
        <v>14</v>
      </c>
      <c r="GG15" s="2" t="s">
        <v>17</v>
      </c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 t="s">
        <v>14</v>
      </c>
      <c r="HF15" s="2"/>
      <c r="HG15" s="2"/>
      <c r="HH15" s="2"/>
      <c r="HI15" s="2"/>
      <c r="HJ15" s="2"/>
      <c r="HK15" s="2" t="s">
        <v>14</v>
      </c>
      <c r="HL15" s="2" t="s">
        <v>14</v>
      </c>
      <c r="HM15" s="2" t="s">
        <v>14</v>
      </c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 t="s">
        <v>8</v>
      </c>
      <c r="IL15" s="2" t="s">
        <v>14</v>
      </c>
      <c r="IM15" s="2" t="s">
        <v>14</v>
      </c>
      <c r="IN15" s="2" t="s">
        <v>7</v>
      </c>
      <c r="IO15" s="2" t="s">
        <v>18</v>
      </c>
      <c r="IP15" s="2">
        <v>1</v>
      </c>
      <c r="IQ15" s="2" t="s">
        <v>14</v>
      </c>
      <c r="IR15" s="2">
        <v>3</v>
      </c>
      <c r="IS15" s="2" t="s">
        <v>14</v>
      </c>
      <c r="IT15" s="2" t="s">
        <v>14</v>
      </c>
      <c r="IU15" s="2" t="s">
        <v>19</v>
      </c>
      <c r="IV15" s="2">
        <v>1.5</v>
      </c>
    </row>
    <row r="16" spans="13:256" ht="12.75">
      <c r="M16" s="2" t="s">
        <v>0</v>
      </c>
      <c r="N16" s="2" t="s">
        <v>14</v>
      </c>
      <c r="O16" s="2" t="s">
        <v>14</v>
      </c>
      <c r="P16" s="2">
        <v>6</v>
      </c>
      <c r="Q16" s="2" t="str">
        <f>IF('Исходные данные'!F16&lt;&gt;"",'Исходные данные'!F16,"")</f>
        <v>Освещение зал</v>
      </c>
      <c r="R16" s="2" t="s">
        <v>3</v>
      </c>
      <c r="S16" s="2">
        <v>0.9</v>
      </c>
      <c r="T16" s="2" t="s">
        <v>4</v>
      </c>
      <c r="U16" s="2" t="s">
        <v>4</v>
      </c>
      <c r="V16" s="2" t="s">
        <v>14</v>
      </c>
      <c r="W16" s="2" t="s">
        <v>14</v>
      </c>
      <c r="X16" s="2" t="s">
        <v>14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v>1.375</v>
      </c>
      <c r="AJ16" s="2" t="s">
        <v>6</v>
      </c>
      <c r="AK16" s="2" t="s">
        <v>4</v>
      </c>
      <c r="AL16" s="2">
        <v>1</v>
      </c>
      <c r="AM16" s="2">
        <v>2.5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 t="s">
        <v>13</v>
      </c>
      <c r="AY16" s="2">
        <v>0.4</v>
      </c>
      <c r="AZ16" s="2" t="s">
        <v>5</v>
      </c>
      <c r="BA16" s="2" t="s">
        <v>5</v>
      </c>
      <c r="BB16" s="2"/>
      <c r="BC16" s="2"/>
      <c r="BD16" s="2"/>
      <c r="BE16" s="2"/>
      <c r="BF16" s="2"/>
      <c r="BG16" s="2" t="s">
        <v>5</v>
      </c>
      <c r="BH16" s="2" t="s">
        <v>4</v>
      </c>
      <c r="BI16" s="2">
        <v>16</v>
      </c>
      <c r="BJ16" s="2">
        <v>160</v>
      </c>
      <c r="BK16" s="2" t="s">
        <v>9</v>
      </c>
      <c r="BL16" s="2"/>
      <c r="BM16" s="2"/>
      <c r="BN16" s="2"/>
      <c r="BO16" s="2"/>
      <c r="BP16" s="2"/>
      <c r="BQ16" s="2" t="s">
        <v>5</v>
      </c>
      <c r="BR16" s="2">
        <v>3</v>
      </c>
      <c r="BS16" s="2">
        <v>3</v>
      </c>
      <c r="BT16" s="2" t="s">
        <v>7</v>
      </c>
      <c r="BU16" s="2">
        <v>3</v>
      </c>
      <c r="BV16" s="2">
        <v>1.5</v>
      </c>
      <c r="BW16" s="2" t="s">
        <v>8</v>
      </c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 t="s">
        <v>13</v>
      </c>
      <c r="CI16" s="2">
        <v>0.4</v>
      </c>
      <c r="CJ16" s="2" t="s">
        <v>5</v>
      </c>
      <c r="CK16" s="2" t="s">
        <v>5</v>
      </c>
      <c r="CL16" s="2"/>
      <c r="CM16" s="2"/>
      <c r="CN16" s="2"/>
      <c r="CO16" s="2"/>
      <c r="CP16" s="2"/>
      <c r="CQ16" s="2" t="s">
        <v>5</v>
      </c>
      <c r="CR16" s="2" t="s">
        <v>4</v>
      </c>
      <c r="CS16" s="2">
        <v>16</v>
      </c>
      <c r="CT16" s="2">
        <v>160</v>
      </c>
      <c r="CU16" s="2" t="s">
        <v>9</v>
      </c>
      <c r="CV16" s="2"/>
      <c r="CW16" s="2"/>
      <c r="CX16" s="2"/>
      <c r="CY16" s="2"/>
      <c r="CZ16" s="2"/>
      <c r="DA16" s="2" t="s">
        <v>5</v>
      </c>
      <c r="DB16" s="2">
        <v>3</v>
      </c>
      <c r="DC16" s="2">
        <v>3</v>
      </c>
      <c r="DD16" s="2" t="s">
        <v>7</v>
      </c>
      <c r="DE16" s="2">
        <v>3</v>
      </c>
      <c r="DF16" s="2">
        <v>1.5</v>
      </c>
      <c r="DG16" s="2" t="s">
        <v>8</v>
      </c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>
        <v>16</v>
      </c>
      <c r="DS16" s="2"/>
      <c r="DT16" s="2"/>
      <c r="DU16" s="2"/>
      <c r="DV16" s="2"/>
      <c r="DW16" s="2"/>
      <c r="DX16" s="2" t="s">
        <v>14</v>
      </c>
      <c r="DY16" s="2" t="e">
        <v>#NUM!</v>
      </c>
      <c r="DZ16" s="2" t="s">
        <v>14</v>
      </c>
      <c r="EA16" s="2"/>
      <c r="EB16" s="2"/>
      <c r="EC16" s="2"/>
      <c r="ED16" s="2"/>
      <c r="EE16" s="2"/>
      <c r="EF16" s="2">
        <v>6</v>
      </c>
      <c r="EG16" s="2" t="s">
        <v>0</v>
      </c>
      <c r="EH16" s="2" t="s">
        <v>14</v>
      </c>
      <c r="EI16" s="2" t="s">
        <v>13</v>
      </c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 t="s">
        <v>15</v>
      </c>
      <c r="GB16" s="2">
        <v>16</v>
      </c>
      <c r="GC16" s="2" t="s">
        <v>14</v>
      </c>
      <c r="GD16" s="2" t="s">
        <v>16</v>
      </c>
      <c r="GE16" s="2" t="s">
        <v>14</v>
      </c>
      <c r="GF16" s="2" t="s">
        <v>14</v>
      </c>
      <c r="GG16" s="2" t="s">
        <v>17</v>
      </c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 t="s">
        <v>14</v>
      </c>
      <c r="HF16" s="2"/>
      <c r="HG16" s="2"/>
      <c r="HH16" s="2"/>
      <c r="HI16" s="2"/>
      <c r="HJ16" s="2"/>
      <c r="HK16" s="2" t="s">
        <v>14</v>
      </c>
      <c r="HL16" s="2" t="s">
        <v>14</v>
      </c>
      <c r="HM16" s="2" t="s">
        <v>14</v>
      </c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 t="s">
        <v>8</v>
      </c>
      <c r="IL16" s="2" t="s">
        <v>14</v>
      </c>
      <c r="IM16" s="2" t="s">
        <v>14</v>
      </c>
      <c r="IN16" s="2" t="s">
        <v>7</v>
      </c>
      <c r="IO16" s="2" t="s">
        <v>18</v>
      </c>
      <c r="IP16" s="2">
        <v>1</v>
      </c>
      <c r="IQ16" s="2" t="s">
        <v>14</v>
      </c>
      <c r="IR16" s="2">
        <v>3</v>
      </c>
      <c r="IS16" s="2" t="s">
        <v>14</v>
      </c>
      <c r="IT16" s="2" t="s">
        <v>14</v>
      </c>
      <c r="IU16" s="2" t="s">
        <v>19</v>
      </c>
      <c r="IV16" s="2">
        <v>1.5</v>
      </c>
    </row>
    <row r="17" spans="13:256" ht="12.75">
      <c r="M17" s="2"/>
      <c r="N17" s="2"/>
      <c r="O17" s="2"/>
      <c r="P17" s="2">
        <v>7</v>
      </c>
      <c r="Q17" s="2">
        <f>IF('Исходные данные'!F17&lt;&gt;"",'Исходные данные'!F17,"")</f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Liberda</dc:creator>
  <cp:keywords/>
  <dc:description/>
  <cp:lastModifiedBy>Elena</cp:lastModifiedBy>
  <dcterms:created xsi:type="dcterms:W3CDTF">2020-11-04T08:23:11Z</dcterms:created>
  <dcterms:modified xsi:type="dcterms:W3CDTF">2020-12-31T06:20:56Z</dcterms:modified>
  <cp:category/>
  <cp:version/>
  <cp:contentType/>
  <cp:contentStatus/>
</cp:coreProperties>
</file>