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/>
  <c r="C11" i="1"/>
  <c r="C2" i="1" l="1"/>
  <c r="C10" i="1" l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<sst xmlns="http://schemas.openxmlformats.org/spreadsheetml/2006/main" count="3" uniqueCount="3">
  <si>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Номер магазину</t>
  </si>
  <si>
    <t>Дата поступления</t>
  </si>
  <si>
    <t>Крайний 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</si>
</sst>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right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 applyProtection="1">
      <alignment horizontal="right" vertical="center" wrapText="1"/>
      <protection hidden="1"/>
    </xf>
    <xf numFmtId="0" fontId="2" fillId="0" borderId="1" xfId="0" applyFont="1" applyBorder="1" applyAlignment="1">
      <alignment horizontal="right" wrapText="1"/>
    </xf>
    <xf numFmtId="14" fontId="0" fillId="0" borderId="0" xfId="0" applyNumberFormat="1" applyAlignment="1" applyProtection="1">
      <alignment horizontal="right" wrapText="1"/>
      <protection locked="0"/>
    </xf>
    <xf numFmtId="14" fontId="0" fillId="0" borderId="0" xfId="0" applyNumberForma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14" fontId="0" fillId="2" borderId="0" xfId="0" applyNumberFormat="1" applyFill="1" applyAlignment="1" applyProtection="1">
      <alignment horizontal="right" wrapText="1"/>
      <protection locked="0"/>
    </xf>
    <xf numFmtId="14" fontId="0" fillId="2" borderId="0" xfId="0" applyNumberFormat="1" applyFill="1" applyAlignment="1" applyProtection="1">
      <alignment horizontal="right" wrapText="1"/>
      <protection hidden="1"/>
    </xf>
    <xf numFmtId="0" fontId="2" fillId="3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14" fontId="0" fillId="0" borderId="0" xfId="0" applyNumberFormat="1" applyBorder="1" applyAlignment="1" applyProtection="1">
      <alignment horizontal="right" wrapText="1"/>
      <protection locked="0"/>
    </xf>
    <xf numFmtId="14" fontId="0" fillId="0" borderId="0" xfId="0" applyNumberFormat="1" applyBorder="1" applyAlignment="1" applyProtection="1">
      <alignment horizontal="right" wrapText="1"/>
      <protection hidden="1"/>
    </xf>
    <xf numFmtId="0" fontId="2" fillId="2" borderId="0" xfId="0" applyFont="1" applyFill="1" applyBorder="1" applyAlignment="1">
      <alignment horizontal="right" wrapText="1"/>
    </xf>
    <xf numFmtId="14" fontId="0" fillId="2" borderId="0" xfId="0" applyNumberFormat="1" applyFill="1" applyBorder="1" applyAlignment="1" applyProtection="1">
      <alignment horizontal="right" wrapText="1"/>
      <protection locked="0"/>
    </xf>
    <xf numFmtId="14" fontId="0" fillId="2" borderId="0" xfId="0" applyNumberFormat="1" applyFill="1" applyBorder="1" applyAlignment="1" applyProtection="1">
      <alignment horizontal="right" wrapText="1"/>
      <protection hidden="1"/>
    </xf>
    <xf numFmtId="14" fontId="0" fillId="3" borderId="0" xfId="0" applyNumberFormat="1" applyFont="1" applyFill="1" applyAlignment="1">
      <alignment horizontal="right" wrapText="1"/>
    </xf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numFmt numFmtId="19" formatCode="dd/mm/yyyy"/>
      <alignment horizontal="right" vertical="bottom" textRotation="0" wrapText="1" indent="0" justifyLastLine="0" shrinkToFit="0" readingOrder="0"/>
      <protection locked="1" hidden="1"/>
    </dxf>
    <dxf>
      <numFmt numFmtId="19" formatCode="dd/mm/yyyy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C12" totalsRowShown="0">
  <autoFilter ref="A1:C12"/>
  <tableColumns count="3">
    <tableColumn id="1" name="Номер магазину" dataDxfId="14"/>
    <tableColumn id="2" name="Дата поступления" dataDxfId="13"/>
    <tableColumn id="3" name="Крайний срок выполнения" dataDxfId="12">
      <calculatedColumnFormula>B2+30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5" customWidth="1"/>
    <col min="3" max="3" width="14" customWidth="1"/>
  </cols>
  <sheetData>
    <row r="1" spans="1:3" ht="56.25" x14ac:dyDescent="0.3">
      <c r="A1" s="1" t="s">
        <v>0</v>
      </c>
      <c r="B1" s="2" t="s">
        <v>1</v>
      </c>
      <c r="C1" s="3" t="s">
        <v>2</v>
      </c>
    </row>
    <row r="2" spans="1:3" ht="18.75" x14ac:dyDescent="0.3">
      <c r="A2" s="4">
        <v>18802</v>
      </c>
      <c r="B2" s="5">
        <v>43998.36383101852</v>
      </c>
      <c r="C2" s="6">
        <f>B2+30</f>
        <v>44028.36383101852</v>
      </c>
    </row>
    <row r="3" spans="1:3" ht="18.75" x14ac:dyDescent="0.3">
      <c r="A3" s="7">
        <v>7565</v>
      </c>
      <c r="B3" s="5">
        <v>44012.425879629627</v>
      </c>
      <c r="C3" s="6">
        <f t="shared" ref="C3:C10" si="0">B3+30</f>
        <v>44042.425879629627</v>
      </c>
    </row>
    <row r="4" spans="1:3" ht="18.75" x14ac:dyDescent="0.3">
      <c r="A4" s="7">
        <v>2225</v>
      </c>
      <c r="B4" s="5">
        <v>44012.484606481485</v>
      </c>
      <c r="C4" s="6">
        <f t="shared" si="0"/>
        <v>44042.484606481485</v>
      </c>
    </row>
    <row r="5" spans="1:3" ht="18.75" x14ac:dyDescent="0.3">
      <c r="A5" s="7">
        <v>19666</v>
      </c>
      <c r="B5" s="5">
        <v>44019.312951388885</v>
      </c>
      <c r="C5" s="6">
        <f t="shared" si="0"/>
        <v>44049.312951388885</v>
      </c>
    </row>
    <row r="6" spans="1:3" ht="18.75" x14ac:dyDescent="0.3">
      <c r="A6" s="7">
        <v>25</v>
      </c>
      <c r="B6" s="5">
        <v>44019.61341435185</v>
      </c>
      <c r="C6" s="6">
        <f t="shared" si="0"/>
        <v>44049.61341435185</v>
      </c>
    </row>
    <row r="7" spans="1:3" ht="18.75" x14ac:dyDescent="0.3">
      <c r="A7" s="7">
        <v>461</v>
      </c>
      <c r="B7" s="5">
        <v>44019.684479166666</v>
      </c>
      <c r="C7" s="6">
        <f t="shared" si="0"/>
        <v>44049.684479166666</v>
      </c>
    </row>
    <row r="8" spans="1:3" ht="18.75" x14ac:dyDescent="0.3">
      <c r="A8" s="9">
        <v>461</v>
      </c>
      <c r="B8" s="10">
        <v>44027.684479166666</v>
      </c>
      <c r="C8" s="11">
        <f t="shared" si="0"/>
        <v>44057.684479166666</v>
      </c>
    </row>
    <row r="9" spans="1:3" ht="18.75" x14ac:dyDescent="0.3">
      <c r="A9" s="7">
        <v>18802</v>
      </c>
      <c r="B9" s="5">
        <v>44029.684479166666</v>
      </c>
      <c r="C9" s="6">
        <f t="shared" si="0"/>
        <v>44059.684479166666</v>
      </c>
    </row>
    <row r="10" spans="1:3" ht="18.75" x14ac:dyDescent="0.3">
      <c r="A10" s="8">
        <v>1347</v>
      </c>
      <c r="B10" s="5">
        <v>44050.684479166666</v>
      </c>
      <c r="C10" s="6">
        <f t="shared" si="0"/>
        <v>44080.684479166666</v>
      </c>
    </row>
    <row r="11" spans="1:3" ht="18.75" x14ac:dyDescent="0.3">
      <c r="A11" s="13">
        <v>1347</v>
      </c>
      <c r="B11" s="14">
        <v>44050.684479166666</v>
      </c>
      <c r="C11" s="15">
        <f t="shared" ref="C11" si="1">B11+30</f>
        <v>44080.684479166666</v>
      </c>
    </row>
    <row r="12" spans="1:3" ht="18.75" x14ac:dyDescent="0.3">
      <c r="A12" s="16">
        <v>1347</v>
      </c>
      <c r="B12" s="17">
        <v>44065.684479166666</v>
      </c>
      <c r="C12" s="18">
        <f t="shared" ref="C12" si="2">B12+30</f>
        <v>44095.684479166666</v>
      </c>
    </row>
    <row r="14" spans="1:3" ht="18.75" x14ac:dyDescent="0.3">
      <c r="A14" s="12">
        <v>125</v>
      </c>
      <c r="B14" s="19">
        <v>44126.484606481485</v>
      </c>
      <c r="C14" s="19">
        <f t="shared" ref="C14" si="3">B14+30</f>
        <v>44156.484606481485</v>
      </c>
    </row>
  </sheetData>
  <conditionalFormatting sqref="C2:C12">
    <cfRule type="cellIs" dxfId="16" priority="9" operator="equal">
      <formula>"Согласован"</formula>
    </cfRule>
  </conditionalFormatting>
  <conditionalFormatting sqref="B2:B12">
    <cfRule type="expression" dxfId="15" priority="10">
      <formula>IF(AND($B2&lt;&gt;"",($B2+2)&lt;TODAY(),#REF!=""),TRUE(),FALSE())</formula>
    </cfRule>
  </conditionalFormatting>
  <conditionalFormatting sqref="C11">
    <cfRule type="cellIs" dxfId="11" priority="7" operator="equal">
      <formula>"Согласован"</formula>
    </cfRule>
  </conditionalFormatting>
  <conditionalFormatting sqref="B11">
    <cfRule type="expression" dxfId="10" priority="8">
      <formula>IF(AND($B11&lt;&gt;"",($B11+2)&lt;TODAY(),#REF!=""),TRUE(),FALSE())</formula>
    </cfRule>
  </conditionalFormatting>
  <conditionalFormatting sqref="C12">
    <cfRule type="cellIs" dxfId="7" priority="5" operator="equal">
      <formula>"Согласован"</formula>
    </cfRule>
  </conditionalFormatting>
  <conditionalFormatting sqref="B12">
    <cfRule type="expression" dxfId="6" priority="6">
      <formula>IF(AND($B12&lt;&gt;"",($B12+2)&lt;TODAY(),#REF!=""),TRUE(),FALSE())</formula>
    </cfRule>
  </conditionalFormatting>
  <conditionalFormatting sqref="C12">
    <cfRule type="cellIs" dxfId="5" priority="3" operator="equal">
      <formula>"Согласован"</formula>
    </cfRule>
  </conditionalFormatting>
  <conditionalFormatting sqref="B12">
    <cfRule type="expression" dxfId="4" priority="4">
      <formula>IF(AND($B12&lt;&gt;"",($B12+2)&lt;TODAY(),#REF!=""),TRUE(),FALSE())</formula>
    </cfRule>
  </conditionalFormatting>
  <conditionalFormatting sqref="C14">
    <cfRule type="cellIs" dxfId="1" priority="1" operator="equal">
      <formula>"Согласован"</formula>
    </cfRule>
  </conditionalFormatting>
  <conditionalFormatting sqref="B14">
    <cfRule type="expression" dxfId="0" priority="2">
      <formula>IF(AND($B14&lt;&gt;"",($B14+2)&lt;TODAY(),#REF!=""),TRUE(),FALSE())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2020-10-22T14:51:19Z</dcterms:modified>
</cp:coreProperties>
</file>