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 firstSheet="1" activeTab="3"/>
  </bookViews>
  <sheets>
    <sheet name="Список поставщиков" sheetId="4" state="hidden" r:id="rId1"/>
    <sheet name="Поставки" sheetId="1" r:id="rId2"/>
    <sheet name="Платежи" sheetId="2" r:id="rId3"/>
    <sheet name="Ежедневные платежи" sheetId="3" r:id="rId4"/>
  </sheets>
  <definedNames>
    <definedName name="_xlnm._FilterDatabase" localSheetId="3" hidden="1">'Ежедневные платежи'!$A$1:$E$579</definedName>
  </definedNames>
  <calcPr calcId="124519"/>
</workbook>
</file>

<file path=xl/calcChain.xml><?xml version="1.0" encoding="utf-8"?>
<calcChain xmlns="http://schemas.openxmlformats.org/spreadsheetml/2006/main">
  <c r="B23" i="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"/>
  <c r="H18" i="1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8"/>
  <c r="H10"/>
  <c r="H11"/>
  <c r="H12"/>
  <c r="H13"/>
  <c r="H14"/>
  <c r="H15"/>
  <c r="H16"/>
  <c r="H17"/>
  <c r="G3"/>
  <c r="H3" s="1"/>
  <c r="G4"/>
  <c r="H4" s="1"/>
  <c r="G5"/>
  <c r="H5" s="1"/>
  <c r="G6"/>
  <c r="H6" s="1"/>
  <c r="G7"/>
  <c r="H7" s="1"/>
  <c r="G8"/>
  <c r="G9"/>
  <c r="H9" s="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2"/>
  <c r="H2" s="1"/>
  <c r="C10" i="3"/>
  <c r="C18"/>
  <c r="A3"/>
  <c r="C3" s="1"/>
  <c r="A4"/>
  <c r="C4" s="1"/>
  <c r="A5"/>
  <c r="C5" s="1"/>
  <c r="A6"/>
  <c r="C6" s="1"/>
  <c r="A7"/>
  <c r="C7" s="1"/>
  <c r="A8"/>
  <c r="C8" s="1"/>
  <c r="A9"/>
  <c r="C9" s="1"/>
  <c r="A10"/>
  <c r="A11"/>
  <c r="C11" s="1"/>
  <c r="A12"/>
  <c r="C12" s="1"/>
  <c r="A13"/>
  <c r="C13" s="1"/>
  <c r="A14"/>
  <c r="C14" s="1"/>
  <c r="A15"/>
  <c r="C15" s="1"/>
  <c r="A16"/>
  <c r="C16" s="1"/>
  <c r="A17"/>
  <c r="C17" s="1"/>
  <c r="A18"/>
  <c r="A19"/>
  <c r="C19" s="1"/>
  <c r="A20"/>
  <c r="C20" s="1"/>
  <c r="A21"/>
  <c r="C21" s="1"/>
  <c r="A22"/>
  <c r="C22" s="1"/>
  <c r="A23"/>
  <c r="C23" s="1"/>
  <c r="A24"/>
  <c r="C24" s="1"/>
  <c r="A25"/>
  <c r="C25" s="1"/>
  <c r="A26"/>
  <c r="C26" s="1"/>
  <c r="A27"/>
  <c r="C27" s="1"/>
  <c r="A28"/>
  <c r="C28" s="1"/>
  <c r="A29"/>
  <c r="C29" s="1"/>
  <c r="A30"/>
  <c r="C30" s="1"/>
  <c r="A31"/>
  <c r="C31" s="1"/>
  <c r="A32"/>
  <c r="C32" s="1"/>
  <c r="A33"/>
  <c r="C33" s="1"/>
  <c r="A34"/>
  <c r="C34" s="1"/>
  <c r="A35"/>
  <c r="C35" s="1"/>
  <c r="A36"/>
  <c r="C36" s="1"/>
  <c r="A37"/>
  <c r="C37" s="1"/>
  <c r="A38"/>
  <c r="C38" s="1"/>
  <c r="A39"/>
  <c r="C39" s="1"/>
  <c r="A40"/>
  <c r="C40" s="1"/>
  <c r="A41"/>
  <c r="C41" s="1"/>
  <c r="A42"/>
  <c r="C42" s="1"/>
  <c r="A43"/>
  <c r="C43" s="1"/>
  <c r="A44"/>
  <c r="C44" s="1"/>
  <c r="A45"/>
  <c r="C45" s="1"/>
  <c r="A46"/>
  <c r="C46" s="1"/>
  <c r="A47"/>
  <c r="C47" s="1"/>
  <c r="A48"/>
  <c r="C48" s="1"/>
  <c r="A49"/>
  <c r="C49" s="1"/>
  <c r="A50"/>
  <c r="C50" s="1"/>
  <c r="A51"/>
  <c r="C51" s="1"/>
  <c r="A52"/>
  <c r="C52" s="1"/>
  <c r="A53"/>
  <c r="C53" s="1"/>
  <c r="A54"/>
  <c r="C54" s="1"/>
  <c r="A55"/>
  <c r="C55" s="1"/>
  <c r="A56"/>
  <c r="C56" s="1"/>
  <c r="A57"/>
  <c r="C57" s="1"/>
  <c r="A58"/>
  <c r="C58" s="1"/>
  <c r="A59"/>
  <c r="C59" s="1"/>
  <c r="A60"/>
  <c r="C60" s="1"/>
  <c r="A61"/>
  <c r="C61" s="1"/>
  <c r="A62"/>
  <c r="C62" s="1"/>
  <c r="A63"/>
  <c r="C63" s="1"/>
  <c r="A64"/>
  <c r="C64" s="1"/>
  <c r="A65"/>
  <c r="C65" s="1"/>
  <c r="A66"/>
  <c r="C66" s="1"/>
  <c r="A67"/>
  <c r="C67" s="1"/>
  <c r="A68"/>
  <c r="C68" s="1"/>
  <c r="A69"/>
  <c r="C69" s="1"/>
  <c r="A70"/>
  <c r="C70" s="1"/>
  <c r="A71"/>
  <c r="C71" s="1"/>
  <c r="A72"/>
  <c r="C72" s="1"/>
  <c r="A73"/>
  <c r="C73" s="1"/>
  <c r="A74"/>
  <c r="C74" s="1"/>
  <c r="A75"/>
  <c r="C75" s="1"/>
  <c r="A76"/>
  <c r="C76" s="1"/>
  <c r="A77"/>
  <c r="C77" s="1"/>
  <c r="A78"/>
  <c r="C78" s="1"/>
  <c r="A79"/>
  <c r="C79" s="1"/>
  <c r="A80"/>
  <c r="C80" s="1"/>
  <c r="A81"/>
  <c r="C81" s="1"/>
  <c r="A82"/>
  <c r="C82" s="1"/>
  <c r="A83"/>
  <c r="C83" s="1"/>
  <c r="A84"/>
  <c r="C84" s="1"/>
  <c r="A85"/>
  <c r="C85" s="1"/>
  <c r="A86"/>
  <c r="C86" s="1"/>
  <c r="A87"/>
  <c r="C87" s="1"/>
  <c r="A88"/>
  <c r="C88" s="1"/>
  <c r="A89"/>
  <c r="C89" s="1"/>
  <c r="A90"/>
  <c r="C90" s="1"/>
  <c r="A91"/>
  <c r="C91" s="1"/>
  <c r="A92"/>
  <c r="C92" s="1"/>
  <c r="A93"/>
  <c r="C93" s="1"/>
  <c r="A94"/>
  <c r="C94" s="1"/>
  <c r="A95"/>
  <c r="C95" s="1"/>
  <c r="A96"/>
  <c r="C96" s="1"/>
  <c r="A97"/>
  <c r="C97" s="1"/>
  <c r="A98"/>
  <c r="C98" s="1"/>
  <c r="A99"/>
  <c r="C99" s="1"/>
  <c r="A100"/>
  <c r="C100" s="1"/>
  <c r="A101"/>
  <c r="C101" s="1"/>
  <c r="A102"/>
  <c r="C102" s="1"/>
  <c r="A103"/>
  <c r="C103" s="1"/>
  <c r="A104"/>
  <c r="C104" s="1"/>
  <c r="A105"/>
  <c r="C105" s="1"/>
  <c r="A106"/>
  <c r="C106" s="1"/>
  <c r="A107"/>
  <c r="C107" s="1"/>
  <c r="A108"/>
  <c r="C108" s="1"/>
  <c r="A109"/>
  <c r="C109" s="1"/>
  <c r="A110"/>
  <c r="C110" s="1"/>
  <c r="A111"/>
  <c r="C111" s="1"/>
  <c r="A112"/>
  <c r="C112" s="1"/>
  <c r="A113"/>
  <c r="C113" s="1"/>
  <c r="A114"/>
  <c r="C114" s="1"/>
  <c r="A115"/>
  <c r="C115" s="1"/>
  <c r="A116"/>
  <c r="C116" s="1"/>
  <c r="A117"/>
  <c r="C117" s="1"/>
  <c r="A118"/>
  <c r="C118" s="1"/>
  <c r="A119"/>
  <c r="C119" s="1"/>
  <c r="A120"/>
  <c r="C120" s="1"/>
  <c r="A121"/>
  <c r="C121" s="1"/>
  <c r="A122"/>
  <c r="C122" s="1"/>
  <c r="A123"/>
  <c r="C123" s="1"/>
  <c r="A124"/>
  <c r="C124" s="1"/>
  <c r="A125"/>
  <c r="C125" s="1"/>
  <c r="A126"/>
  <c r="C126" s="1"/>
  <c r="A127"/>
  <c r="C127" s="1"/>
  <c r="A128"/>
  <c r="C128" s="1"/>
  <c r="A129"/>
  <c r="C129" s="1"/>
  <c r="A130"/>
  <c r="C130" s="1"/>
  <c r="A131"/>
  <c r="C131" s="1"/>
  <c r="A132"/>
  <c r="C132" s="1"/>
  <c r="A133"/>
  <c r="C133" s="1"/>
  <c r="A134"/>
  <c r="C134" s="1"/>
  <c r="A135"/>
  <c r="C135" s="1"/>
  <c r="A136"/>
  <c r="C136" s="1"/>
  <c r="A137"/>
  <c r="C137" s="1"/>
  <c r="A138"/>
  <c r="C138" s="1"/>
  <c r="A139"/>
  <c r="C139" s="1"/>
  <c r="A140"/>
  <c r="C140" s="1"/>
  <c r="A141"/>
  <c r="C141" s="1"/>
  <c r="A142"/>
  <c r="C142" s="1"/>
  <c r="A143"/>
  <c r="C143" s="1"/>
  <c r="A144"/>
  <c r="C144" s="1"/>
  <c r="A145"/>
  <c r="C145" s="1"/>
  <c r="A146"/>
  <c r="C146" s="1"/>
  <c r="A147"/>
  <c r="C147" s="1"/>
  <c r="A148"/>
  <c r="C148" s="1"/>
  <c r="A149"/>
  <c r="C149" s="1"/>
  <c r="A150"/>
  <c r="C150" s="1"/>
  <c r="A151"/>
  <c r="C151" s="1"/>
  <c r="A152"/>
  <c r="C152" s="1"/>
  <c r="A153"/>
  <c r="C153" s="1"/>
  <c r="A154"/>
  <c r="C154" s="1"/>
  <c r="A155"/>
  <c r="C155" s="1"/>
  <c r="A156"/>
  <c r="C156" s="1"/>
  <c r="A157"/>
  <c r="C157" s="1"/>
  <c r="A158"/>
  <c r="C158" s="1"/>
  <c r="A159"/>
  <c r="C159" s="1"/>
  <c r="A160"/>
  <c r="C160" s="1"/>
  <c r="A161"/>
  <c r="C161" s="1"/>
  <c r="A162"/>
  <c r="C162" s="1"/>
  <c r="A163"/>
  <c r="C163" s="1"/>
  <c r="A164"/>
  <c r="C164" s="1"/>
  <c r="A165"/>
  <c r="C165" s="1"/>
  <c r="A166"/>
  <c r="C166" s="1"/>
  <c r="A167"/>
  <c r="C167" s="1"/>
  <c r="A168"/>
  <c r="C168" s="1"/>
  <c r="A169"/>
  <c r="C169" s="1"/>
  <c r="A170"/>
  <c r="C170" s="1"/>
  <c r="A171"/>
  <c r="C171" s="1"/>
  <c r="A172"/>
  <c r="C172" s="1"/>
  <c r="A173"/>
  <c r="C173" s="1"/>
  <c r="A174"/>
  <c r="C174" s="1"/>
  <c r="A175"/>
  <c r="C175" s="1"/>
  <c r="A176"/>
  <c r="C176" s="1"/>
  <c r="A177"/>
  <c r="C177" s="1"/>
  <c r="A178"/>
  <c r="C178" s="1"/>
  <c r="A179"/>
  <c r="C179" s="1"/>
  <c r="A180"/>
  <c r="C180" s="1"/>
  <c r="A181"/>
  <c r="C181" s="1"/>
  <c r="A182"/>
  <c r="C182" s="1"/>
  <c r="A183"/>
  <c r="C183" s="1"/>
  <c r="A184"/>
  <c r="C184" s="1"/>
  <c r="A185"/>
  <c r="C185" s="1"/>
  <c r="A186"/>
  <c r="C186" s="1"/>
  <c r="A187"/>
  <c r="C187" s="1"/>
  <c r="A188"/>
  <c r="C188" s="1"/>
  <c r="A189"/>
  <c r="C189" s="1"/>
  <c r="A190"/>
  <c r="C190" s="1"/>
  <c r="A191"/>
  <c r="C191" s="1"/>
  <c r="A192"/>
  <c r="C192" s="1"/>
  <c r="A193"/>
  <c r="C193" s="1"/>
  <c r="A194"/>
  <c r="C194" s="1"/>
  <c r="A195"/>
  <c r="C195" s="1"/>
  <c r="A196"/>
  <c r="C196" s="1"/>
  <c r="A197"/>
  <c r="C197" s="1"/>
  <c r="A198"/>
  <c r="C198" s="1"/>
  <c r="A199"/>
  <c r="C199" s="1"/>
  <c r="A200"/>
  <c r="C200" s="1"/>
  <c r="A201"/>
  <c r="C201" s="1"/>
  <c r="A202"/>
  <c r="C202" s="1"/>
  <c r="A203"/>
  <c r="C203" s="1"/>
  <c r="A204"/>
  <c r="C204" s="1"/>
  <c r="A205"/>
  <c r="C205" s="1"/>
  <c r="A206"/>
  <c r="C206" s="1"/>
  <c r="A207"/>
  <c r="C207" s="1"/>
  <c r="A208"/>
  <c r="C208" s="1"/>
  <c r="A209"/>
  <c r="C209" s="1"/>
  <c r="A210"/>
  <c r="C210" s="1"/>
  <c r="A211"/>
  <c r="C211" s="1"/>
  <c r="A212"/>
  <c r="C212" s="1"/>
  <c r="A213"/>
  <c r="C213" s="1"/>
  <c r="A214"/>
  <c r="C214" s="1"/>
  <c r="A215"/>
  <c r="C215" s="1"/>
  <c r="A216"/>
  <c r="C216" s="1"/>
  <c r="A217"/>
  <c r="C217" s="1"/>
  <c r="A218"/>
  <c r="C218" s="1"/>
  <c r="A219"/>
  <c r="C219" s="1"/>
  <c r="A220"/>
  <c r="C220" s="1"/>
  <c r="A221"/>
  <c r="C221" s="1"/>
  <c r="A222"/>
  <c r="C222" s="1"/>
  <c r="A223"/>
  <c r="C223" s="1"/>
  <c r="A224"/>
  <c r="C224" s="1"/>
  <c r="A225"/>
  <c r="C225" s="1"/>
  <c r="A226"/>
  <c r="C226" s="1"/>
  <c r="A227"/>
  <c r="C227" s="1"/>
  <c r="A228"/>
  <c r="C228" s="1"/>
  <c r="A229"/>
  <c r="C229" s="1"/>
  <c r="A230"/>
  <c r="C230" s="1"/>
  <c r="A231"/>
  <c r="C231" s="1"/>
  <c r="A232"/>
  <c r="C232" s="1"/>
  <c r="A233"/>
  <c r="C233" s="1"/>
  <c r="A234"/>
  <c r="C234" s="1"/>
  <c r="A235"/>
  <c r="C235" s="1"/>
  <c r="A236"/>
  <c r="C236" s="1"/>
  <c r="A237"/>
  <c r="C237" s="1"/>
  <c r="A238"/>
  <c r="C238" s="1"/>
  <c r="A239"/>
  <c r="C239" s="1"/>
  <c r="A240"/>
  <c r="C240" s="1"/>
  <c r="A241"/>
  <c r="C241" s="1"/>
  <c r="A242"/>
  <c r="C242" s="1"/>
  <c r="A243"/>
  <c r="C243" s="1"/>
  <c r="A244"/>
  <c r="C244" s="1"/>
  <c r="A245"/>
  <c r="C245" s="1"/>
  <c r="A246"/>
  <c r="C246" s="1"/>
  <c r="A247"/>
  <c r="C247" s="1"/>
  <c r="A248"/>
  <c r="C248" s="1"/>
  <c r="A249"/>
  <c r="C249" s="1"/>
  <c r="A250"/>
  <c r="C250" s="1"/>
  <c r="A251"/>
  <c r="C251" s="1"/>
  <c r="A252"/>
  <c r="C252" s="1"/>
  <c r="A253"/>
  <c r="C253" s="1"/>
  <c r="A254"/>
  <c r="C254" s="1"/>
  <c r="A255"/>
  <c r="C255" s="1"/>
  <c r="A256"/>
  <c r="C256" s="1"/>
  <c r="A257"/>
  <c r="C257" s="1"/>
  <c r="A258"/>
  <c r="C258" s="1"/>
  <c r="A259"/>
  <c r="C259" s="1"/>
  <c r="A260"/>
  <c r="C260" s="1"/>
  <c r="A261"/>
  <c r="C261" s="1"/>
  <c r="A262"/>
  <c r="C262" s="1"/>
  <c r="A263"/>
  <c r="C263" s="1"/>
  <c r="A264"/>
  <c r="C264" s="1"/>
  <c r="A265"/>
  <c r="C265" s="1"/>
  <c r="A266"/>
  <c r="C266" s="1"/>
  <c r="A267"/>
  <c r="C267" s="1"/>
  <c r="A268"/>
  <c r="C268" s="1"/>
  <c r="A269"/>
  <c r="C269" s="1"/>
  <c r="A270"/>
  <c r="C270" s="1"/>
  <c r="A271"/>
  <c r="C271" s="1"/>
  <c r="A272"/>
  <c r="C272" s="1"/>
  <c r="A273"/>
  <c r="C273" s="1"/>
  <c r="A274"/>
  <c r="C274" s="1"/>
  <c r="A275"/>
  <c r="C275" s="1"/>
  <c r="A276"/>
  <c r="C276" s="1"/>
  <c r="A277"/>
  <c r="C277" s="1"/>
  <c r="A278"/>
  <c r="C278" s="1"/>
  <c r="A279"/>
  <c r="C279" s="1"/>
  <c r="A280"/>
  <c r="C280" s="1"/>
  <c r="A281"/>
  <c r="C281" s="1"/>
  <c r="A282"/>
  <c r="C282" s="1"/>
  <c r="A283"/>
  <c r="C283" s="1"/>
  <c r="A284"/>
  <c r="C284" s="1"/>
  <c r="A285"/>
  <c r="C285" s="1"/>
  <c r="A286"/>
  <c r="C286" s="1"/>
  <c r="A287"/>
  <c r="C287" s="1"/>
  <c r="A288"/>
  <c r="C288" s="1"/>
  <c r="A289"/>
  <c r="C289" s="1"/>
  <c r="A290"/>
  <c r="C290" s="1"/>
  <c r="A291"/>
  <c r="C291" s="1"/>
  <c r="A292"/>
  <c r="C292" s="1"/>
  <c r="A293"/>
  <c r="C293" s="1"/>
  <c r="A294"/>
  <c r="C294" s="1"/>
  <c r="A295"/>
  <c r="C295" s="1"/>
  <c r="A296"/>
  <c r="C296" s="1"/>
  <c r="A297"/>
  <c r="C297" s="1"/>
  <c r="A298"/>
  <c r="C298" s="1"/>
  <c r="A299"/>
  <c r="C299" s="1"/>
  <c r="A300"/>
  <c r="C300" s="1"/>
  <c r="A301"/>
  <c r="C301" s="1"/>
  <c r="A302"/>
  <c r="C302" s="1"/>
  <c r="A303"/>
  <c r="C303" s="1"/>
  <c r="A304"/>
  <c r="C304" s="1"/>
  <c r="A305"/>
  <c r="C305" s="1"/>
  <c r="A306"/>
  <c r="C306" s="1"/>
  <c r="A307"/>
  <c r="C307" s="1"/>
  <c r="A308"/>
  <c r="C308" s="1"/>
  <c r="A309"/>
  <c r="C309" s="1"/>
  <c r="A310"/>
  <c r="C310" s="1"/>
  <c r="A311"/>
  <c r="C311" s="1"/>
  <c r="A312"/>
  <c r="C312" s="1"/>
  <c r="A313"/>
  <c r="C313" s="1"/>
  <c r="A314"/>
  <c r="C314" s="1"/>
  <c r="A315"/>
  <c r="C315" s="1"/>
  <c r="A316"/>
  <c r="C316" s="1"/>
  <c r="A317"/>
  <c r="C317" s="1"/>
  <c r="A318"/>
  <c r="C318" s="1"/>
  <c r="A319"/>
  <c r="C319" s="1"/>
  <c r="A320"/>
  <c r="C320" s="1"/>
  <c r="A321"/>
  <c r="C321" s="1"/>
  <c r="A322"/>
  <c r="C322" s="1"/>
  <c r="A323"/>
  <c r="C323" s="1"/>
  <c r="A324"/>
  <c r="C324" s="1"/>
  <c r="A325"/>
  <c r="C325" s="1"/>
  <c r="A326"/>
  <c r="C326" s="1"/>
  <c r="A327"/>
  <c r="C327" s="1"/>
  <c r="A328"/>
  <c r="C328" s="1"/>
  <c r="A329"/>
  <c r="C329" s="1"/>
  <c r="A330"/>
  <c r="C330" s="1"/>
  <c r="A331"/>
  <c r="C331" s="1"/>
  <c r="A332"/>
  <c r="C332" s="1"/>
  <c r="A333"/>
  <c r="C333" s="1"/>
  <c r="A334"/>
  <c r="C334" s="1"/>
  <c r="A335"/>
  <c r="C335" s="1"/>
  <c r="A336"/>
  <c r="C336" s="1"/>
  <c r="A337"/>
  <c r="C337" s="1"/>
  <c r="A338"/>
  <c r="C338" s="1"/>
  <c r="A339"/>
  <c r="C339" s="1"/>
  <c r="A340"/>
  <c r="C340" s="1"/>
  <c r="A341"/>
  <c r="C341" s="1"/>
  <c r="A342"/>
  <c r="C342" s="1"/>
  <c r="A343"/>
  <c r="C343" s="1"/>
  <c r="A344"/>
  <c r="C344" s="1"/>
  <c r="A345"/>
  <c r="C345" s="1"/>
  <c r="A346"/>
  <c r="C346" s="1"/>
  <c r="A347"/>
  <c r="C347" s="1"/>
  <c r="A348"/>
  <c r="C348" s="1"/>
  <c r="A349"/>
  <c r="C349" s="1"/>
  <c r="A350"/>
  <c r="C350" s="1"/>
  <c r="A351"/>
  <c r="C351" s="1"/>
  <c r="A352"/>
  <c r="C352" s="1"/>
  <c r="A353"/>
  <c r="C353" s="1"/>
  <c r="A354"/>
  <c r="C354" s="1"/>
  <c r="A355"/>
  <c r="C355" s="1"/>
  <c r="A356"/>
  <c r="C356" s="1"/>
  <c r="A357"/>
  <c r="C357" s="1"/>
  <c r="A358"/>
  <c r="C358" s="1"/>
  <c r="A359"/>
  <c r="C359" s="1"/>
  <c r="A360"/>
  <c r="C360" s="1"/>
  <c r="A361"/>
  <c r="C361" s="1"/>
  <c r="A362"/>
  <c r="C362" s="1"/>
  <c r="A363"/>
  <c r="C363" s="1"/>
  <c r="A364"/>
  <c r="C364" s="1"/>
  <c r="A365"/>
  <c r="C365" s="1"/>
  <c r="A366"/>
  <c r="C366" s="1"/>
  <c r="A367"/>
  <c r="C367" s="1"/>
  <c r="A368"/>
  <c r="C368" s="1"/>
  <c r="A369"/>
  <c r="C369" s="1"/>
  <c r="A370"/>
  <c r="C370" s="1"/>
  <c r="A371"/>
  <c r="C371" s="1"/>
  <c r="A372"/>
  <c r="C372" s="1"/>
  <c r="A373"/>
  <c r="C373" s="1"/>
  <c r="A374"/>
  <c r="C374" s="1"/>
  <c r="A375"/>
  <c r="C375" s="1"/>
  <c r="A376"/>
  <c r="C376" s="1"/>
  <c r="A377"/>
  <c r="C377" s="1"/>
  <c r="A378"/>
  <c r="C378" s="1"/>
  <c r="A379"/>
  <c r="C379" s="1"/>
  <c r="A380"/>
  <c r="C380" s="1"/>
  <c r="A381"/>
  <c r="C381" s="1"/>
  <c r="A382"/>
  <c r="C382" s="1"/>
  <c r="A383"/>
  <c r="C383" s="1"/>
  <c r="A384"/>
  <c r="C384" s="1"/>
  <c r="A385"/>
  <c r="C385" s="1"/>
  <c r="A386"/>
  <c r="C386" s="1"/>
  <c r="A387"/>
  <c r="C387" s="1"/>
  <c r="A388"/>
  <c r="C388" s="1"/>
  <c r="A389"/>
  <c r="C389" s="1"/>
  <c r="A390"/>
  <c r="C390" s="1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2"/>
  <c r="C2" s="1"/>
</calcChain>
</file>

<file path=xl/sharedStrings.xml><?xml version="1.0" encoding="utf-8"?>
<sst xmlns="http://schemas.openxmlformats.org/spreadsheetml/2006/main" count="36" uniqueCount="23">
  <si>
    <t>№</t>
  </si>
  <si>
    <t>Поставщик</t>
  </si>
  <si>
    <t>Дата поставки</t>
  </si>
  <si>
    <t>Дата последнего платежа</t>
  </si>
  <si>
    <t>Отсрочка, раб.дней</t>
  </si>
  <si>
    <t>Сумма, руб</t>
  </si>
  <si>
    <t>Вес, тн</t>
  </si>
  <si>
    <t>Дата платежа</t>
  </si>
  <si>
    <t>Сумма платежа</t>
  </si>
  <si>
    <t>Праздники</t>
  </si>
  <si>
    <t>Общий долг</t>
  </si>
  <si>
    <t>Платеж на сегодня</t>
  </si>
  <si>
    <t>Платеж на завтра</t>
  </si>
  <si>
    <t>Свего оплачено</t>
  </si>
  <si>
    <t>Поставщик 1</t>
  </si>
  <si>
    <t>Поставщик 2</t>
  </si>
  <si>
    <t>Поставщик 3</t>
  </si>
  <si>
    <t>Поставщик 4</t>
  </si>
  <si>
    <t>Поставщик 5</t>
  </si>
  <si>
    <t>Поставщик 6</t>
  </si>
  <si>
    <t>Поставщик 7</t>
  </si>
  <si>
    <t>Поставщик 8</t>
  </si>
  <si>
    <t>Осталось дней оплаты</t>
  </si>
</sst>
</file>

<file path=xl/styles.xml><?xml version="1.0" encoding="utf-8"?>
<styleSheet xmlns="http://schemas.openxmlformats.org/spreadsheetml/2006/main">
  <numFmts count="1">
    <numFmt numFmtId="164" formatCode="#,##0\ _₽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AF2F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Fill="1" applyBorder="1"/>
    <xf numFmtId="164" fontId="0" fillId="0" borderId="1" xfId="0" applyNumberFormat="1" applyFill="1" applyBorder="1"/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/>
    <xf numFmtId="164" fontId="0" fillId="0" borderId="0" xfId="0" applyNumberForma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164" fontId="0" fillId="2" borderId="1" xfId="0" applyNumberFormat="1" applyFill="1" applyBorder="1"/>
    <xf numFmtId="164" fontId="0" fillId="2" borderId="4" xfId="0" applyNumberFormat="1" applyFill="1" applyBorder="1"/>
    <xf numFmtId="0" fontId="0" fillId="2" borderId="4" xfId="0" applyFill="1" applyBorder="1"/>
    <xf numFmtId="0" fontId="1" fillId="0" borderId="4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1" fillId="2" borderId="3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0" fillId="0" borderId="2" xfId="0" applyNumberFormat="1" applyBorder="1"/>
    <xf numFmtId="0" fontId="1" fillId="0" borderId="1" xfId="0" applyFont="1" applyFill="1" applyBorder="1"/>
    <xf numFmtId="164" fontId="1" fillId="0" borderId="2" xfId="0" applyNumberFormat="1" applyFont="1" applyFill="1" applyBorder="1"/>
    <xf numFmtId="164" fontId="0" fillId="2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AF2FE"/>
      <color rgb="FF91E3F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defaultRowHeight="14.4"/>
  <cols>
    <col min="1" max="1" width="22.88671875" bestFit="1" customWidth="1"/>
  </cols>
  <sheetData>
    <row r="1" spans="1:1">
      <c r="A1" s="6" t="s">
        <v>1</v>
      </c>
    </row>
    <row r="2" spans="1:1">
      <c r="A2" t="s">
        <v>14</v>
      </c>
    </row>
    <row r="3" spans="1:1">
      <c r="A3" t="s">
        <v>15</v>
      </c>
    </row>
    <row r="4" spans="1:1">
      <c r="A4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49"/>
  <sheetViews>
    <sheetView workbookViewId="0">
      <selection activeCell="C1" sqref="C1"/>
    </sheetView>
  </sheetViews>
  <sheetFormatPr defaultColWidth="5" defaultRowHeight="14.4"/>
  <cols>
    <col min="1" max="1" width="4.109375" customWidth="1"/>
    <col min="2" max="2" width="17.44140625" style="11" customWidth="1"/>
    <col min="3" max="3" width="13.88671875" style="11" customWidth="1"/>
    <col min="4" max="4" width="9.33203125" style="11" customWidth="1"/>
    <col min="5" max="5" width="12" style="12" customWidth="1"/>
    <col min="6" max="6" width="9.6640625" style="29" customWidth="1"/>
    <col min="7" max="7" width="15.6640625" customWidth="1"/>
    <col min="8" max="8" width="9.33203125" style="22" customWidth="1"/>
    <col min="9" max="9" width="12.44140625" customWidth="1"/>
    <col min="10" max="11" width="11.33203125" customWidth="1"/>
    <col min="14" max="14" width="10.109375" bestFit="1" customWidth="1"/>
  </cols>
  <sheetData>
    <row r="1" spans="1:14" s="28" customFormat="1" ht="43.2">
      <c r="A1" s="24" t="s">
        <v>0</v>
      </c>
      <c r="B1" s="25" t="s">
        <v>1</v>
      </c>
      <c r="C1" s="25" t="s">
        <v>2</v>
      </c>
      <c r="D1" s="25" t="s">
        <v>6</v>
      </c>
      <c r="E1" s="26" t="s">
        <v>5</v>
      </c>
      <c r="F1" s="15" t="s">
        <v>4</v>
      </c>
      <c r="G1" s="16" t="s">
        <v>3</v>
      </c>
      <c r="H1" s="27" t="s">
        <v>22</v>
      </c>
      <c r="I1" s="24"/>
      <c r="J1" s="34" t="s">
        <v>9</v>
      </c>
    </row>
    <row r="2" spans="1:14">
      <c r="A2" s="2">
        <v>1</v>
      </c>
      <c r="B2" s="8" t="s">
        <v>14</v>
      </c>
      <c r="C2" s="9">
        <v>44114</v>
      </c>
      <c r="D2" s="8">
        <v>20</v>
      </c>
      <c r="E2" s="10">
        <v>10000000</v>
      </c>
      <c r="F2" s="30">
        <v>12</v>
      </c>
      <c r="G2" s="32">
        <f>IF(IF((WORKDAY(C2,F2,J2:J16))=DATEVALUE("17.01.1900")," ",WORKDAY(C2,F2,J2:J16))=0," ",IF((WORKDAY(C2,F2,J2:J16))=DATEVALUE("17.01.1900")," ",WORKDAY(C2,F2,J2:J16)))</f>
        <v>44131</v>
      </c>
      <c r="H2" s="23">
        <f ca="1">IF(IFERROR(NETWORKDAYS(TODAY(),G2,J2:J16)," ")&lt;0," ",IFERROR(NETWORKDAYS(TODAY(),G2,J2:J16)," "))</f>
        <v>4</v>
      </c>
      <c r="I2" s="10"/>
      <c r="J2" s="35">
        <v>44139</v>
      </c>
      <c r="N2" s="1"/>
    </row>
    <row r="3" spans="1:14">
      <c r="A3" s="2">
        <v>2</v>
      </c>
      <c r="B3" s="8" t="s">
        <v>15</v>
      </c>
      <c r="C3" s="9">
        <v>44116</v>
      </c>
      <c r="D3" s="8">
        <v>15</v>
      </c>
      <c r="E3" s="10">
        <v>12000000</v>
      </c>
      <c r="F3" s="30">
        <v>10</v>
      </c>
      <c r="G3" s="32">
        <f t="shared" ref="G3:G66" si="0">IF(IF((WORKDAY(C3,F3,J3:J17))=DATEVALUE("17.01.1900")," ",WORKDAY(C3,F3,J3:J17))=0," ",IF((WORKDAY(C3,F3,J3:J17))=DATEVALUE("17.01.1900")," ",WORKDAY(C3,F3,J3:J17)))</f>
        <v>44130</v>
      </c>
      <c r="H3" s="23">
        <f t="shared" ref="H3:H66" ca="1" si="1">IF(IFERROR(NETWORKDAYS(TODAY(),G3,J3:J17)," ")&lt;0," ",IFERROR(NETWORKDAYS(TODAY(),G3,J3:J17)," "))</f>
        <v>3</v>
      </c>
      <c r="I3" s="2"/>
      <c r="J3" s="35"/>
      <c r="N3" s="1"/>
    </row>
    <row r="4" spans="1:14">
      <c r="A4" s="2">
        <v>3</v>
      </c>
      <c r="B4" s="8" t="s">
        <v>14</v>
      </c>
      <c r="C4" s="9">
        <v>44117</v>
      </c>
      <c r="D4" s="8">
        <v>20</v>
      </c>
      <c r="E4" s="10">
        <v>13000000</v>
      </c>
      <c r="F4" s="30">
        <v>7</v>
      </c>
      <c r="G4" s="32">
        <f t="shared" si="0"/>
        <v>44126</v>
      </c>
      <c r="H4" s="23">
        <f t="shared" ca="1" si="1"/>
        <v>1</v>
      </c>
      <c r="I4" s="2"/>
      <c r="J4" s="35"/>
      <c r="N4" s="1"/>
    </row>
    <row r="5" spans="1:14">
      <c r="A5" s="2">
        <v>4</v>
      </c>
      <c r="B5" s="8" t="s">
        <v>17</v>
      </c>
      <c r="C5" s="9">
        <v>44119</v>
      </c>
      <c r="D5" s="8">
        <v>20</v>
      </c>
      <c r="E5" s="10">
        <v>10000000</v>
      </c>
      <c r="F5" s="30">
        <v>10</v>
      </c>
      <c r="G5" s="32">
        <f t="shared" si="0"/>
        <v>44133</v>
      </c>
      <c r="H5" s="23">
        <f t="shared" ca="1" si="1"/>
        <v>6</v>
      </c>
      <c r="I5" s="4"/>
      <c r="J5" s="35"/>
      <c r="N5" s="1"/>
    </row>
    <row r="6" spans="1:14">
      <c r="A6" s="2">
        <v>5</v>
      </c>
      <c r="B6" s="8" t="s">
        <v>15</v>
      </c>
      <c r="C6" s="9">
        <v>44121</v>
      </c>
      <c r="D6" s="8">
        <v>30</v>
      </c>
      <c r="E6" s="10">
        <v>15000000</v>
      </c>
      <c r="F6" s="30">
        <v>15</v>
      </c>
      <c r="G6" s="32">
        <f t="shared" si="0"/>
        <v>44141</v>
      </c>
      <c r="H6" s="23">
        <f t="shared" ca="1" si="1"/>
        <v>12</v>
      </c>
      <c r="I6" s="4"/>
      <c r="J6" s="35"/>
      <c r="N6" s="1"/>
    </row>
    <row r="7" spans="1:14">
      <c r="A7" s="2">
        <v>6</v>
      </c>
      <c r="B7" s="8" t="s">
        <v>19</v>
      </c>
      <c r="C7" s="9">
        <v>44122</v>
      </c>
      <c r="D7" s="8">
        <v>10</v>
      </c>
      <c r="E7" s="10">
        <v>5000000</v>
      </c>
      <c r="F7" s="30">
        <v>15</v>
      </c>
      <c r="G7" s="32">
        <f t="shared" si="0"/>
        <v>44141</v>
      </c>
      <c r="H7" s="23">
        <f t="shared" ca="1" si="1"/>
        <v>12</v>
      </c>
      <c r="I7" s="4"/>
      <c r="J7" s="35"/>
      <c r="N7" s="1"/>
    </row>
    <row r="8" spans="1:14">
      <c r="A8" s="2">
        <v>7</v>
      </c>
      <c r="B8" s="8"/>
      <c r="C8" s="9"/>
      <c r="D8" s="8"/>
      <c r="E8" s="10"/>
      <c r="F8" s="30"/>
      <c r="G8" s="32" t="str">
        <f t="shared" si="0"/>
        <v xml:space="preserve"> </v>
      </c>
      <c r="H8" s="23" t="str">
        <f t="shared" ca="1" si="1"/>
        <v xml:space="preserve"> </v>
      </c>
      <c r="I8" s="2"/>
      <c r="J8" s="35"/>
    </row>
    <row r="9" spans="1:14">
      <c r="A9" s="2">
        <v>8</v>
      </c>
      <c r="B9" s="8"/>
      <c r="C9" s="9"/>
      <c r="D9" s="8"/>
      <c r="E9" s="10"/>
      <c r="F9" s="30"/>
      <c r="G9" s="32" t="str">
        <f t="shared" si="0"/>
        <v xml:space="preserve"> </v>
      </c>
      <c r="H9" s="23" t="str">
        <f t="shared" ca="1" si="1"/>
        <v xml:space="preserve"> </v>
      </c>
      <c r="I9" s="2"/>
      <c r="J9" s="35"/>
    </row>
    <row r="10" spans="1:14">
      <c r="A10" s="2">
        <v>9</v>
      </c>
      <c r="B10" s="8"/>
      <c r="C10" s="9"/>
      <c r="D10" s="8"/>
      <c r="E10" s="10"/>
      <c r="F10" s="30"/>
      <c r="G10" s="32" t="str">
        <f t="shared" si="0"/>
        <v xml:space="preserve"> </v>
      </c>
      <c r="H10" s="23" t="str">
        <f t="shared" ca="1" si="1"/>
        <v xml:space="preserve"> </v>
      </c>
      <c r="I10" s="2"/>
      <c r="J10" s="35"/>
    </row>
    <row r="11" spans="1:14">
      <c r="A11" s="2">
        <v>10</v>
      </c>
      <c r="B11" s="8"/>
      <c r="C11" s="9"/>
      <c r="D11" s="8"/>
      <c r="E11" s="10"/>
      <c r="F11" s="30"/>
      <c r="G11" s="32" t="str">
        <f t="shared" si="0"/>
        <v xml:space="preserve"> </v>
      </c>
      <c r="H11" s="23" t="str">
        <f t="shared" ca="1" si="1"/>
        <v xml:space="preserve"> </v>
      </c>
      <c r="I11" s="2"/>
      <c r="J11" s="35"/>
    </row>
    <row r="12" spans="1:14">
      <c r="A12" s="2">
        <v>11</v>
      </c>
      <c r="B12" s="8"/>
      <c r="C12" s="9"/>
      <c r="D12" s="8"/>
      <c r="E12" s="10"/>
      <c r="F12" s="30"/>
      <c r="G12" s="32" t="str">
        <f t="shared" si="0"/>
        <v xml:space="preserve"> </v>
      </c>
      <c r="H12" s="23" t="str">
        <f t="shared" ca="1" si="1"/>
        <v xml:space="preserve"> </v>
      </c>
      <c r="I12" s="2"/>
      <c r="J12" s="35"/>
    </row>
    <row r="13" spans="1:14">
      <c r="A13" s="2">
        <v>12</v>
      </c>
      <c r="B13" s="8"/>
      <c r="C13" s="9"/>
      <c r="D13" s="8"/>
      <c r="E13" s="10"/>
      <c r="F13" s="30"/>
      <c r="G13" s="32" t="str">
        <f t="shared" si="0"/>
        <v xml:space="preserve"> </v>
      </c>
      <c r="H13" s="23" t="str">
        <f t="shared" ca="1" si="1"/>
        <v xml:space="preserve"> </v>
      </c>
      <c r="I13" s="2"/>
      <c r="J13" s="35"/>
    </row>
    <row r="14" spans="1:14">
      <c r="A14" s="2">
        <v>13</v>
      </c>
      <c r="B14" s="8"/>
      <c r="C14" s="9"/>
      <c r="D14" s="8"/>
      <c r="E14" s="10"/>
      <c r="F14" s="30"/>
      <c r="G14" s="32" t="str">
        <f t="shared" si="0"/>
        <v xml:space="preserve"> </v>
      </c>
      <c r="H14" s="23" t="str">
        <f t="shared" ca="1" si="1"/>
        <v xml:space="preserve"> </v>
      </c>
      <c r="I14" s="2"/>
      <c r="J14" s="35"/>
    </row>
    <row r="15" spans="1:14">
      <c r="A15" s="2">
        <v>14</v>
      </c>
      <c r="B15" s="8"/>
      <c r="C15" s="9"/>
      <c r="D15" s="8"/>
      <c r="E15" s="10"/>
      <c r="F15" s="30"/>
      <c r="G15" s="32" t="str">
        <f t="shared" si="0"/>
        <v xml:space="preserve"> </v>
      </c>
      <c r="H15" s="23" t="str">
        <f t="shared" ca="1" si="1"/>
        <v xml:space="preserve"> </v>
      </c>
      <c r="I15" s="2"/>
      <c r="J15" s="35"/>
    </row>
    <row r="16" spans="1:14">
      <c r="A16" s="2">
        <v>15</v>
      </c>
      <c r="B16" s="8"/>
      <c r="C16" s="9"/>
      <c r="D16" s="8"/>
      <c r="E16" s="10"/>
      <c r="F16" s="30"/>
      <c r="G16" s="32" t="str">
        <f t="shared" si="0"/>
        <v xml:space="preserve"> </v>
      </c>
      <c r="H16" s="23" t="str">
        <f t="shared" ca="1" si="1"/>
        <v xml:space="preserve"> </v>
      </c>
      <c r="I16" s="2"/>
      <c r="J16" s="35"/>
    </row>
    <row r="17" spans="1:9">
      <c r="A17" s="2">
        <v>16</v>
      </c>
      <c r="B17" s="8"/>
      <c r="C17" s="9"/>
      <c r="D17" s="8"/>
      <c r="E17" s="10"/>
      <c r="F17" s="30"/>
      <c r="G17" s="32" t="str">
        <f t="shared" si="0"/>
        <v xml:space="preserve"> </v>
      </c>
      <c r="H17" s="23" t="str">
        <f t="shared" ca="1" si="1"/>
        <v xml:space="preserve"> </v>
      </c>
      <c r="I17" s="2"/>
    </row>
    <row r="18" spans="1:9">
      <c r="A18" s="2">
        <v>17</v>
      </c>
      <c r="B18" s="8"/>
      <c r="C18" s="9"/>
      <c r="D18" s="8"/>
      <c r="E18" s="10"/>
      <c r="F18" s="30"/>
      <c r="G18" s="32" t="str">
        <f t="shared" si="0"/>
        <v xml:space="preserve"> </v>
      </c>
      <c r="H18" s="23" t="str">
        <f t="shared" ca="1" si="1"/>
        <v xml:space="preserve"> </v>
      </c>
      <c r="I18" s="2"/>
    </row>
    <row r="19" spans="1:9">
      <c r="A19" s="2">
        <v>18</v>
      </c>
      <c r="B19" s="8"/>
      <c r="C19" s="9"/>
      <c r="D19" s="8"/>
      <c r="E19" s="10"/>
      <c r="F19" s="30"/>
      <c r="G19" s="32" t="str">
        <f t="shared" si="0"/>
        <v xml:space="preserve"> </v>
      </c>
      <c r="H19" s="23" t="str">
        <f t="shared" ca="1" si="1"/>
        <v xml:space="preserve"> </v>
      </c>
      <c r="I19" s="2"/>
    </row>
    <row r="20" spans="1:9">
      <c r="A20" s="2">
        <v>19</v>
      </c>
      <c r="B20" s="8"/>
      <c r="C20" s="9"/>
      <c r="D20" s="8"/>
      <c r="E20" s="10"/>
      <c r="F20" s="30"/>
      <c r="G20" s="32" t="str">
        <f t="shared" si="0"/>
        <v xml:space="preserve"> </v>
      </c>
      <c r="H20" s="23" t="str">
        <f t="shared" ca="1" si="1"/>
        <v xml:space="preserve"> </v>
      </c>
      <c r="I20" s="2"/>
    </row>
    <row r="21" spans="1:9">
      <c r="A21" s="2">
        <v>20</v>
      </c>
      <c r="B21" s="8"/>
      <c r="C21" s="9"/>
      <c r="D21" s="8"/>
      <c r="E21" s="10"/>
      <c r="F21" s="30"/>
      <c r="G21" s="32" t="str">
        <f t="shared" si="0"/>
        <v xml:space="preserve"> </v>
      </c>
      <c r="H21" s="23" t="str">
        <f t="shared" ca="1" si="1"/>
        <v xml:space="preserve"> </v>
      </c>
      <c r="I21" s="2"/>
    </row>
    <row r="22" spans="1:9">
      <c r="A22" s="2">
        <v>21</v>
      </c>
      <c r="B22" s="8"/>
      <c r="C22" s="9"/>
      <c r="D22" s="8"/>
      <c r="E22" s="10"/>
      <c r="F22" s="30"/>
      <c r="G22" s="32" t="str">
        <f t="shared" si="0"/>
        <v xml:space="preserve"> </v>
      </c>
      <c r="H22" s="23" t="str">
        <f t="shared" ca="1" si="1"/>
        <v xml:space="preserve"> </v>
      </c>
      <c r="I22" s="2"/>
    </row>
    <row r="23" spans="1:9">
      <c r="A23" s="2">
        <v>22</v>
      </c>
      <c r="B23" s="8"/>
      <c r="C23" s="9"/>
      <c r="D23" s="8"/>
      <c r="E23" s="10"/>
      <c r="F23" s="30"/>
      <c r="G23" s="32" t="str">
        <f t="shared" si="0"/>
        <v xml:space="preserve"> </v>
      </c>
      <c r="H23" s="23" t="str">
        <f t="shared" ca="1" si="1"/>
        <v xml:space="preserve"> </v>
      </c>
      <c r="I23" s="2"/>
    </row>
    <row r="24" spans="1:9">
      <c r="A24" s="2">
        <v>23</v>
      </c>
      <c r="B24" s="8"/>
      <c r="C24" s="9"/>
      <c r="D24" s="8"/>
      <c r="E24" s="10"/>
      <c r="F24" s="30"/>
      <c r="G24" s="32" t="str">
        <f t="shared" si="0"/>
        <v xml:space="preserve"> </v>
      </c>
      <c r="H24" s="23" t="str">
        <f t="shared" ca="1" si="1"/>
        <v xml:space="preserve"> </v>
      </c>
      <c r="I24" s="2"/>
    </row>
    <row r="25" spans="1:9">
      <c r="A25" s="2">
        <v>24</v>
      </c>
      <c r="B25" s="8"/>
      <c r="C25" s="9"/>
      <c r="D25" s="8"/>
      <c r="E25" s="10"/>
      <c r="F25" s="30"/>
      <c r="G25" s="32" t="str">
        <f t="shared" si="0"/>
        <v xml:space="preserve"> </v>
      </c>
      <c r="H25" s="23" t="str">
        <f t="shared" ca="1" si="1"/>
        <v xml:space="preserve"> </v>
      </c>
      <c r="I25" s="2"/>
    </row>
    <row r="26" spans="1:9">
      <c r="A26" s="2">
        <v>25</v>
      </c>
      <c r="B26" s="8"/>
      <c r="C26" s="9"/>
      <c r="D26" s="8"/>
      <c r="E26" s="10"/>
      <c r="F26" s="30"/>
      <c r="G26" s="32" t="str">
        <f t="shared" si="0"/>
        <v xml:space="preserve"> </v>
      </c>
      <c r="H26" s="23" t="str">
        <f t="shared" ca="1" si="1"/>
        <v xml:space="preserve"> </v>
      </c>
      <c r="I26" s="2"/>
    </row>
    <row r="27" spans="1:9">
      <c r="A27" s="2">
        <v>26</v>
      </c>
      <c r="B27" s="8"/>
      <c r="C27" s="9"/>
      <c r="D27" s="8"/>
      <c r="E27" s="10"/>
      <c r="F27" s="30"/>
      <c r="G27" s="32" t="str">
        <f t="shared" si="0"/>
        <v xml:space="preserve"> </v>
      </c>
      <c r="H27" s="23" t="str">
        <f t="shared" ca="1" si="1"/>
        <v xml:space="preserve"> </v>
      </c>
      <c r="I27" s="2"/>
    </row>
    <row r="28" spans="1:9">
      <c r="A28" s="2">
        <v>27</v>
      </c>
      <c r="B28" s="8"/>
      <c r="C28" s="9"/>
      <c r="D28" s="8"/>
      <c r="E28" s="10"/>
      <c r="F28" s="30"/>
      <c r="G28" s="32" t="str">
        <f t="shared" si="0"/>
        <v xml:space="preserve"> </v>
      </c>
      <c r="H28" s="23" t="str">
        <f t="shared" ca="1" si="1"/>
        <v xml:space="preserve"> </v>
      </c>
      <c r="I28" s="2"/>
    </row>
    <row r="29" spans="1:9">
      <c r="A29" s="2">
        <v>28</v>
      </c>
      <c r="B29" s="8"/>
      <c r="C29" s="9"/>
      <c r="D29" s="8"/>
      <c r="E29" s="10"/>
      <c r="F29" s="30"/>
      <c r="G29" s="32" t="str">
        <f t="shared" si="0"/>
        <v xml:space="preserve"> </v>
      </c>
      <c r="H29" s="23" t="str">
        <f t="shared" ca="1" si="1"/>
        <v xml:space="preserve"> </v>
      </c>
      <c r="I29" s="2"/>
    </row>
    <row r="30" spans="1:9">
      <c r="A30" s="2">
        <v>29</v>
      </c>
      <c r="B30" s="8"/>
      <c r="C30" s="9"/>
      <c r="D30" s="8"/>
      <c r="E30" s="10"/>
      <c r="F30" s="30"/>
      <c r="G30" s="32" t="str">
        <f t="shared" si="0"/>
        <v xml:space="preserve"> </v>
      </c>
      <c r="H30" s="23" t="str">
        <f t="shared" ca="1" si="1"/>
        <v xml:space="preserve"> </v>
      </c>
      <c r="I30" s="2"/>
    </row>
    <row r="31" spans="1:9">
      <c r="A31" s="2">
        <v>30</v>
      </c>
      <c r="B31" s="8"/>
      <c r="C31" s="9"/>
      <c r="D31" s="8"/>
      <c r="E31" s="10"/>
      <c r="F31" s="30"/>
      <c r="G31" s="32" t="str">
        <f t="shared" si="0"/>
        <v xml:space="preserve"> </v>
      </c>
      <c r="H31" s="23" t="str">
        <f t="shared" ca="1" si="1"/>
        <v xml:space="preserve"> </v>
      </c>
      <c r="I31" s="2"/>
    </row>
    <row r="32" spans="1:9">
      <c r="A32" s="2">
        <v>31</v>
      </c>
      <c r="B32" s="8"/>
      <c r="C32" s="9"/>
      <c r="D32" s="8"/>
      <c r="E32" s="10"/>
      <c r="F32" s="30"/>
      <c r="G32" s="32" t="str">
        <f t="shared" si="0"/>
        <v xml:space="preserve"> </v>
      </c>
      <c r="H32" s="23" t="str">
        <f t="shared" ca="1" si="1"/>
        <v xml:space="preserve"> </v>
      </c>
      <c r="I32" s="2"/>
    </row>
    <row r="33" spans="1:9">
      <c r="A33" s="2">
        <v>32</v>
      </c>
      <c r="B33" s="8"/>
      <c r="C33" s="9"/>
      <c r="D33" s="8"/>
      <c r="E33" s="10"/>
      <c r="F33" s="30"/>
      <c r="G33" s="32" t="str">
        <f t="shared" si="0"/>
        <v xml:space="preserve"> </v>
      </c>
      <c r="H33" s="23" t="str">
        <f t="shared" ca="1" si="1"/>
        <v xml:space="preserve"> </v>
      </c>
      <c r="I33" s="2"/>
    </row>
    <row r="34" spans="1:9">
      <c r="A34" s="2">
        <v>33</v>
      </c>
      <c r="B34" s="8"/>
      <c r="C34" s="9"/>
      <c r="D34" s="8"/>
      <c r="E34" s="10"/>
      <c r="F34" s="30"/>
      <c r="G34" s="32" t="str">
        <f t="shared" si="0"/>
        <v xml:space="preserve"> </v>
      </c>
      <c r="H34" s="23" t="str">
        <f t="shared" ca="1" si="1"/>
        <v xml:space="preserve"> </v>
      </c>
      <c r="I34" s="2"/>
    </row>
    <row r="35" spans="1:9">
      <c r="A35" s="2">
        <v>34</v>
      </c>
      <c r="B35" s="8"/>
      <c r="C35" s="9"/>
      <c r="D35" s="8"/>
      <c r="E35" s="10"/>
      <c r="F35" s="30"/>
      <c r="G35" s="32" t="str">
        <f t="shared" si="0"/>
        <v xml:space="preserve"> </v>
      </c>
      <c r="H35" s="23" t="str">
        <f t="shared" ca="1" si="1"/>
        <v xml:space="preserve"> </v>
      </c>
      <c r="I35" s="2"/>
    </row>
    <row r="36" spans="1:9">
      <c r="A36" s="2">
        <v>35</v>
      </c>
      <c r="B36" s="8"/>
      <c r="C36" s="9"/>
      <c r="D36" s="8"/>
      <c r="E36" s="10"/>
      <c r="F36" s="30"/>
      <c r="G36" s="32" t="str">
        <f t="shared" si="0"/>
        <v xml:space="preserve"> </v>
      </c>
      <c r="H36" s="23" t="str">
        <f t="shared" ca="1" si="1"/>
        <v xml:space="preserve"> </v>
      </c>
      <c r="I36" s="2"/>
    </row>
    <row r="37" spans="1:9">
      <c r="A37" s="2">
        <v>36</v>
      </c>
      <c r="B37" s="8"/>
      <c r="C37" s="9"/>
      <c r="D37" s="8"/>
      <c r="E37" s="10"/>
      <c r="F37" s="30"/>
      <c r="G37" s="32" t="str">
        <f t="shared" si="0"/>
        <v xml:space="preserve"> </v>
      </c>
      <c r="H37" s="23" t="str">
        <f t="shared" ca="1" si="1"/>
        <v xml:space="preserve"> </v>
      </c>
      <c r="I37" s="2"/>
    </row>
    <row r="38" spans="1:9">
      <c r="A38" s="2">
        <v>37</v>
      </c>
      <c r="B38" s="8"/>
      <c r="C38" s="9"/>
      <c r="D38" s="8"/>
      <c r="E38" s="10"/>
      <c r="F38" s="30"/>
      <c r="G38" s="32" t="str">
        <f t="shared" si="0"/>
        <v xml:space="preserve"> </v>
      </c>
      <c r="H38" s="23" t="str">
        <f t="shared" ca="1" si="1"/>
        <v xml:space="preserve"> </v>
      </c>
      <c r="I38" s="2"/>
    </row>
    <row r="39" spans="1:9">
      <c r="A39" s="2">
        <v>38</v>
      </c>
      <c r="B39" s="8"/>
      <c r="C39" s="9"/>
      <c r="D39" s="8"/>
      <c r="E39" s="10"/>
      <c r="F39" s="30"/>
      <c r="G39" s="32" t="str">
        <f t="shared" si="0"/>
        <v xml:space="preserve"> </v>
      </c>
      <c r="H39" s="23" t="str">
        <f t="shared" ca="1" si="1"/>
        <v xml:space="preserve"> </v>
      </c>
      <c r="I39" s="2"/>
    </row>
    <row r="40" spans="1:9">
      <c r="A40" s="2">
        <v>39</v>
      </c>
      <c r="B40" s="8"/>
      <c r="C40" s="9"/>
      <c r="D40" s="8"/>
      <c r="E40" s="10"/>
      <c r="F40" s="30"/>
      <c r="G40" s="32" t="str">
        <f t="shared" si="0"/>
        <v xml:space="preserve"> </v>
      </c>
      <c r="H40" s="23" t="str">
        <f t="shared" ca="1" si="1"/>
        <v xml:space="preserve"> </v>
      </c>
      <c r="I40" s="2"/>
    </row>
    <row r="41" spans="1:9">
      <c r="A41" s="2">
        <v>40</v>
      </c>
      <c r="B41" s="8"/>
      <c r="C41" s="9"/>
      <c r="D41" s="8"/>
      <c r="E41" s="10"/>
      <c r="F41" s="30"/>
      <c r="G41" s="32" t="str">
        <f t="shared" si="0"/>
        <v xml:space="preserve"> </v>
      </c>
      <c r="H41" s="23" t="str">
        <f t="shared" ca="1" si="1"/>
        <v xml:space="preserve"> </v>
      </c>
      <c r="I41" s="2"/>
    </row>
    <row r="42" spans="1:9">
      <c r="A42" s="2">
        <v>41</v>
      </c>
      <c r="B42" s="8"/>
      <c r="C42" s="9"/>
      <c r="D42" s="8"/>
      <c r="E42" s="10"/>
      <c r="F42" s="30"/>
      <c r="G42" s="32" t="str">
        <f t="shared" si="0"/>
        <v xml:space="preserve"> </v>
      </c>
      <c r="H42" s="23" t="str">
        <f t="shared" ca="1" si="1"/>
        <v xml:space="preserve"> </v>
      </c>
      <c r="I42" s="2"/>
    </row>
    <row r="43" spans="1:9">
      <c r="A43" s="2">
        <v>42</v>
      </c>
      <c r="B43" s="8"/>
      <c r="C43" s="9"/>
      <c r="D43" s="8"/>
      <c r="E43" s="10"/>
      <c r="F43" s="30"/>
      <c r="G43" s="32" t="str">
        <f t="shared" si="0"/>
        <v xml:space="preserve"> </v>
      </c>
      <c r="H43" s="23" t="str">
        <f t="shared" ca="1" si="1"/>
        <v xml:space="preserve"> </v>
      </c>
      <c r="I43" s="2"/>
    </row>
    <row r="44" spans="1:9">
      <c r="A44" s="2">
        <v>43</v>
      </c>
      <c r="B44" s="8"/>
      <c r="C44" s="9"/>
      <c r="D44" s="8"/>
      <c r="E44" s="10"/>
      <c r="F44" s="30"/>
      <c r="G44" s="32" t="str">
        <f t="shared" si="0"/>
        <v xml:space="preserve"> </v>
      </c>
      <c r="H44" s="23" t="str">
        <f t="shared" ca="1" si="1"/>
        <v xml:space="preserve"> </v>
      </c>
      <c r="I44" s="2"/>
    </row>
    <row r="45" spans="1:9">
      <c r="A45" s="2">
        <v>44</v>
      </c>
      <c r="B45" s="8"/>
      <c r="C45" s="9"/>
      <c r="D45" s="8"/>
      <c r="E45" s="10"/>
      <c r="F45" s="30"/>
      <c r="G45" s="32" t="str">
        <f t="shared" si="0"/>
        <v xml:space="preserve"> </v>
      </c>
      <c r="H45" s="23" t="str">
        <f t="shared" ca="1" si="1"/>
        <v xml:space="preserve"> </v>
      </c>
      <c r="I45" s="2"/>
    </row>
    <row r="46" spans="1:9">
      <c r="G46" s="31" t="str">
        <f t="shared" si="0"/>
        <v xml:space="preserve"> </v>
      </c>
      <c r="H46" s="33" t="str">
        <f t="shared" ca="1" si="1"/>
        <v xml:space="preserve"> </v>
      </c>
    </row>
    <row r="47" spans="1:9">
      <c r="G47" s="31" t="str">
        <f t="shared" si="0"/>
        <v xml:space="preserve"> </v>
      </c>
      <c r="H47" s="33" t="str">
        <f t="shared" ca="1" si="1"/>
        <v xml:space="preserve"> </v>
      </c>
    </row>
    <row r="48" spans="1:9">
      <c r="G48" s="31" t="str">
        <f t="shared" si="0"/>
        <v xml:space="preserve"> </v>
      </c>
      <c r="H48" s="33" t="str">
        <f t="shared" ca="1" si="1"/>
        <v xml:space="preserve"> </v>
      </c>
    </row>
    <row r="49" spans="7:8">
      <c r="G49" s="31" t="str">
        <f t="shared" si="0"/>
        <v xml:space="preserve"> </v>
      </c>
      <c r="H49" s="33" t="str">
        <f t="shared" ca="1" si="1"/>
        <v xml:space="preserve"> </v>
      </c>
    </row>
    <row r="50" spans="7:8">
      <c r="G50" s="31" t="str">
        <f t="shared" si="0"/>
        <v xml:space="preserve"> </v>
      </c>
      <c r="H50" s="33" t="str">
        <f t="shared" ca="1" si="1"/>
        <v xml:space="preserve"> </v>
      </c>
    </row>
    <row r="51" spans="7:8">
      <c r="G51" s="31" t="str">
        <f t="shared" si="0"/>
        <v xml:space="preserve"> </v>
      </c>
      <c r="H51" s="33" t="str">
        <f t="shared" ca="1" si="1"/>
        <v xml:space="preserve"> </v>
      </c>
    </row>
    <row r="52" spans="7:8">
      <c r="G52" s="31" t="str">
        <f t="shared" si="0"/>
        <v xml:space="preserve"> </v>
      </c>
      <c r="H52" s="33" t="str">
        <f t="shared" ca="1" si="1"/>
        <v xml:space="preserve"> </v>
      </c>
    </row>
    <row r="53" spans="7:8">
      <c r="G53" s="31" t="str">
        <f t="shared" si="0"/>
        <v xml:space="preserve"> </v>
      </c>
      <c r="H53" s="33" t="str">
        <f t="shared" ca="1" si="1"/>
        <v xml:space="preserve"> </v>
      </c>
    </row>
    <row r="54" spans="7:8">
      <c r="G54" s="31" t="str">
        <f t="shared" si="0"/>
        <v xml:space="preserve"> </v>
      </c>
      <c r="H54" s="33" t="str">
        <f t="shared" ca="1" si="1"/>
        <v xml:space="preserve"> </v>
      </c>
    </row>
    <row r="55" spans="7:8">
      <c r="G55" s="31" t="str">
        <f t="shared" si="0"/>
        <v xml:space="preserve"> </v>
      </c>
      <c r="H55" s="33" t="str">
        <f t="shared" ca="1" si="1"/>
        <v xml:space="preserve"> </v>
      </c>
    </row>
    <row r="56" spans="7:8">
      <c r="G56" s="31" t="str">
        <f t="shared" si="0"/>
        <v xml:space="preserve"> </v>
      </c>
      <c r="H56" s="33" t="str">
        <f t="shared" ca="1" si="1"/>
        <v xml:space="preserve"> </v>
      </c>
    </row>
    <row r="57" spans="7:8">
      <c r="G57" s="31" t="str">
        <f t="shared" si="0"/>
        <v xml:space="preserve"> </v>
      </c>
      <c r="H57" s="33" t="str">
        <f t="shared" ca="1" si="1"/>
        <v xml:space="preserve"> </v>
      </c>
    </row>
    <row r="58" spans="7:8">
      <c r="G58" s="31" t="str">
        <f t="shared" si="0"/>
        <v xml:space="preserve"> </v>
      </c>
      <c r="H58" s="33" t="str">
        <f t="shared" ca="1" si="1"/>
        <v xml:space="preserve"> </v>
      </c>
    </row>
    <row r="59" spans="7:8">
      <c r="G59" s="31" t="str">
        <f t="shared" si="0"/>
        <v xml:space="preserve"> </v>
      </c>
      <c r="H59" s="33" t="str">
        <f t="shared" ca="1" si="1"/>
        <v xml:space="preserve"> </v>
      </c>
    </row>
    <row r="60" spans="7:8">
      <c r="G60" s="31" t="str">
        <f t="shared" si="0"/>
        <v xml:space="preserve"> </v>
      </c>
      <c r="H60" s="33" t="str">
        <f t="shared" ca="1" si="1"/>
        <v xml:space="preserve"> </v>
      </c>
    </row>
    <row r="61" spans="7:8">
      <c r="G61" s="31" t="str">
        <f t="shared" si="0"/>
        <v xml:space="preserve"> </v>
      </c>
      <c r="H61" s="33" t="str">
        <f t="shared" ca="1" si="1"/>
        <v xml:space="preserve"> </v>
      </c>
    </row>
    <row r="62" spans="7:8">
      <c r="G62" s="31" t="str">
        <f t="shared" si="0"/>
        <v xml:space="preserve"> </v>
      </c>
      <c r="H62" s="33" t="str">
        <f t="shared" ca="1" si="1"/>
        <v xml:space="preserve"> </v>
      </c>
    </row>
    <row r="63" spans="7:8">
      <c r="G63" s="31" t="str">
        <f t="shared" si="0"/>
        <v xml:space="preserve"> </v>
      </c>
      <c r="H63" s="33" t="str">
        <f t="shared" ca="1" si="1"/>
        <v xml:space="preserve"> </v>
      </c>
    </row>
    <row r="64" spans="7:8">
      <c r="G64" s="31" t="str">
        <f t="shared" si="0"/>
        <v xml:space="preserve"> </v>
      </c>
      <c r="H64" s="33" t="str">
        <f t="shared" ca="1" si="1"/>
        <v xml:space="preserve"> </v>
      </c>
    </row>
    <row r="65" spans="7:8">
      <c r="G65" s="31" t="str">
        <f t="shared" si="0"/>
        <v xml:space="preserve"> </v>
      </c>
      <c r="H65" s="33" t="str">
        <f t="shared" ca="1" si="1"/>
        <v xml:space="preserve"> </v>
      </c>
    </row>
    <row r="66" spans="7:8">
      <c r="G66" s="31" t="str">
        <f t="shared" si="0"/>
        <v xml:space="preserve"> </v>
      </c>
      <c r="H66" s="33" t="str">
        <f t="shared" ca="1" si="1"/>
        <v xml:space="preserve"> </v>
      </c>
    </row>
    <row r="67" spans="7:8">
      <c r="G67" s="31" t="str">
        <f t="shared" ref="G67:G130" si="2">IF(IF((WORKDAY(C67,F67,J67:J81))=DATEVALUE("17.01.1900")," ",WORKDAY(C67,F67,J67:J81))=0," ",IF((WORKDAY(C67,F67,J67:J81))=DATEVALUE("17.01.1900")," ",WORKDAY(C67,F67,J67:J81)))</f>
        <v xml:space="preserve"> </v>
      </c>
      <c r="H67" s="33" t="str">
        <f t="shared" ref="H67:H130" ca="1" si="3">IF(IFERROR(NETWORKDAYS(TODAY(),G67,J67:J81)," ")&lt;0," ",IFERROR(NETWORKDAYS(TODAY(),G67,J67:J81)," "))</f>
        <v xml:space="preserve"> </v>
      </c>
    </row>
    <row r="68" spans="7:8">
      <c r="G68" s="31" t="str">
        <f t="shared" si="2"/>
        <v xml:space="preserve"> </v>
      </c>
      <c r="H68" s="33" t="str">
        <f t="shared" ca="1" si="3"/>
        <v xml:space="preserve"> </v>
      </c>
    </row>
    <row r="69" spans="7:8">
      <c r="G69" s="31" t="str">
        <f t="shared" si="2"/>
        <v xml:space="preserve"> </v>
      </c>
      <c r="H69" s="33" t="str">
        <f t="shared" ca="1" si="3"/>
        <v xml:space="preserve"> </v>
      </c>
    </row>
    <row r="70" spans="7:8">
      <c r="G70" s="31" t="str">
        <f t="shared" si="2"/>
        <v xml:space="preserve"> </v>
      </c>
      <c r="H70" s="33" t="str">
        <f t="shared" ca="1" si="3"/>
        <v xml:space="preserve"> </v>
      </c>
    </row>
    <row r="71" spans="7:8">
      <c r="G71" s="31" t="str">
        <f t="shared" si="2"/>
        <v xml:space="preserve"> </v>
      </c>
      <c r="H71" s="33" t="str">
        <f t="shared" ca="1" si="3"/>
        <v xml:space="preserve"> </v>
      </c>
    </row>
    <row r="72" spans="7:8">
      <c r="G72" s="31" t="str">
        <f t="shared" si="2"/>
        <v xml:space="preserve"> </v>
      </c>
      <c r="H72" s="33" t="str">
        <f t="shared" ca="1" si="3"/>
        <v xml:space="preserve"> </v>
      </c>
    </row>
    <row r="73" spans="7:8">
      <c r="G73" s="31" t="str">
        <f t="shared" si="2"/>
        <v xml:space="preserve"> </v>
      </c>
      <c r="H73" s="33" t="str">
        <f t="shared" ca="1" si="3"/>
        <v xml:space="preserve"> </v>
      </c>
    </row>
    <row r="74" spans="7:8">
      <c r="G74" s="31" t="str">
        <f t="shared" si="2"/>
        <v xml:space="preserve"> </v>
      </c>
      <c r="H74" s="33" t="str">
        <f t="shared" ca="1" si="3"/>
        <v xml:space="preserve"> </v>
      </c>
    </row>
    <row r="75" spans="7:8">
      <c r="G75" s="31" t="str">
        <f t="shared" si="2"/>
        <v xml:space="preserve"> </v>
      </c>
      <c r="H75" s="33" t="str">
        <f t="shared" ca="1" si="3"/>
        <v xml:space="preserve"> </v>
      </c>
    </row>
    <row r="76" spans="7:8">
      <c r="G76" s="31" t="str">
        <f t="shared" si="2"/>
        <v xml:space="preserve"> </v>
      </c>
      <c r="H76" s="33" t="str">
        <f t="shared" ca="1" si="3"/>
        <v xml:space="preserve"> </v>
      </c>
    </row>
    <row r="77" spans="7:8">
      <c r="G77" s="31" t="str">
        <f t="shared" si="2"/>
        <v xml:space="preserve"> </v>
      </c>
      <c r="H77" s="33" t="str">
        <f t="shared" ca="1" si="3"/>
        <v xml:space="preserve"> </v>
      </c>
    </row>
    <row r="78" spans="7:8">
      <c r="G78" s="31" t="str">
        <f t="shared" si="2"/>
        <v xml:space="preserve"> </v>
      </c>
      <c r="H78" s="33" t="str">
        <f t="shared" ca="1" si="3"/>
        <v xml:space="preserve"> </v>
      </c>
    </row>
    <row r="79" spans="7:8">
      <c r="G79" s="31" t="str">
        <f t="shared" si="2"/>
        <v xml:space="preserve"> </v>
      </c>
      <c r="H79" s="33" t="str">
        <f t="shared" ca="1" si="3"/>
        <v xml:space="preserve"> </v>
      </c>
    </row>
    <row r="80" spans="7:8">
      <c r="G80" s="31" t="str">
        <f t="shared" si="2"/>
        <v xml:space="preserve"> </v>
      </c>
      <c r="H80" s="33" t="str">
        <f t="shared" ca="1" si="3"/>
        <v xml:space="preserve"> </v>
      </c>
    </row>
    <row r="81" spans="7:8">
      <c r="G81" s="31" t="str">
        <f t="shared" si="2"/>
        <v xml:space="preserve"> </v>
      </c>
      <c r="H81" s="33" t="str">
        <f t="shared" ca="1" si="3"/>
        <v xml:space="preserve"> </v>
      </c>
    </row>
    <row r="82" spans="7:8">
      <c r="G82" s="31" t="str">
        <f t="shared" si="2"/>
        <v xml:space="preserve"> </v>
      </c>
      <c r="H82" s="33" t="str">
        <f t="shared" ca="1" si="3"/>
        <v xml:space="preserve"> </v>
      </c>
    </row>
    <row r="83" spans="7:8">
      <c r="G83" s="31" t="str">
        <f t="shared" si="2"/>
        <v xml:space="preserve"> </v>
      </c>
      <c r="H83" s="33" t="str">
        <f t="shared" ca="1" si="3"/>
        <v xml:space="preserve"> </v>
      </c>
    </row>
    <row r="84" spans="7:8">
      <c r="G84" s="31" t="str">
        <f t="shared" si="2"/>
        <v xml:space="preserve"> </v>
      </c>
      <c r="H84" s="33" t="str">
        <f t="shared" ca="1" si="3"/>
        <v xml:space="preserve"> </v>
      </c>
    </row>
    <row r="85" spans="7:8">
      <c r="G85" s="31" t="str">
        <f t="shared" si="2"/>
        <v xml:space="preserve"> </v>
      </c>
      <c r="H85" s="33" t="str">
        <f t="shared" ca="1" si="3"/>
        <v xml:space="preserve"> </v>
      </c>
    </row>
    <row r="86" spans="7:8">
      <c r="G86" s="31" t="str">
        <f t="shared" si="2"/>
        <v xml:space="preserve"> </v>
      </c>
      <c r="H86" s="33" t="str">
        <f t="shared" ca="1" si="3"/>
        <v xml:space="preserve"> </v>
      </c>
    </row>
    <row r="87" spans="7:8">
      <c r="G87" s="31" t="str">
        <f t="shared" si="2"/>
        <v xml:space="preserve"> </v>
      </c>
      <c r="H87" s="33" t="str">
        <f t="shared" ca="1" si="3"/>
        <v xml:space="preserve"> </v>
      </c>
    </row>
    <row r="88" spans="7:8">
      <c r="G88" s="31" t="str">
        <f t="shared" si="2"/>
        <v xml:space="preserve"> </v>
      </c>
      <c r="H88" s="33" t="str">
        <f t="shared" ca="1" si="3"/>
        <v xml:space="preserve"> </v>
      </c>
    </row>
    <row r="89" spans="7:8">
      <c r="G89" s="31" t="str">
        <f t="shared" si="2"/>
        <v xml:space="preserve"> </v>
      </c>
      <c r="H89" s="33" t="str">
        <f t="shared" ca="1" si="3"/>
        <v xml:space="preserve"> </v>
      </c>
    </row>
    <row r="90" spans="7:8">
      <c r="G90" s="31" t="str">
        <f t="shared" si="2"/>
        <v xml:space="preserve"> </v>
      </c>
      <c r="H90" s="33" t="str">
        <f t="shared" ca="1" si="3"/>
        <v xml:space="preserve"> </v>
      </c>
    </row>
    <row r="91" spans="7:8">
      <c r="G91" s="31" t="str">
        <f t="shared" si="2"/>
        <v xml:space="preserve"> </v>
      </c>
      <c r="H91" s="33" t="str">
        <f t="shared" ca="1" si="3"/>
        <v xml:space="preserve"> </v>
      </c>
    </row>
    <row r="92" spans="7:8">
      <c r="G92" s="31" t="str">
        <f t="shared" si="2"/>
        <v xml:space="preserve"> </v>
      </c>
      <c r="H92" s="33" t="str">
        <f t="shared" ca="1" si="3"/>
        <v xml:space="preserve"> </v>
      </c>
    </row>
    <row r="93" spans="7:8">
      <c r="G93" s="31" t="str">
        <f t="shared" si="2"/>
        <v xml:space="preserve"> </v>
      </c>
      <c r="H93" s="33" t="str">
        <f t="shared" ca="1" si="3"/>
        <v xml:space="preserve"> </v>
      </c>
    </row>
    <row r="94" spans="7:8">
      <c r="G94" s="31" t="str">
        <f t="shared" si="2"/>
        <v xml:space="preserve"> </v>
      </c>
      <c r="H94" s="33" t="str">
        <f t="shared" ca="1" si="3"/>
        <v xml:space="preserve"> </v>
      </c>
    </row>
    <row r="95" spans="7:8">
      <c r="G95" s="31" t="str">
        <f t="shared" si="2"/>
        <v xml:space="preserve"> </v>
      </c>
      <c r="H95" s="33" t="str">
        <f t="shared" ca="1" si="3"/>
        <v xml:space="preserve"> </v>
      </c>
    </row>
    <row r="96" spans="7:8">
      <c r="G96" s="31" t="str">
        <f t="shared" si="2"/>
        <v xml:space="preserve"> </v>
      </c>
      <c r="H96" s="33" t="str">
        <f t="shared" ca="1" si="3"/>
        <v xml:space="preserve"> </v>
      </c>
    </row>
    <row r="97" spans="7:8">
      <c r="G97" s="31" t="str">
        <f t="shared" si="2"/>
        <v xml:space="preserve"> </v>
      </c>
      <c r="H97" s="33" t="str">
        <f t="shared" ca="1" si="3"/>
        <v xml:space="preserve"> </v>
      </c>
    </row>
    <row r="98" spans="7:8">
      <c r="G98" s="31" t="str">
        <f t="shared" si="2"/>
        <v xml:space="preserve"> </v>
      </c>
      <c r="H98" s="33" t="str">
        <f t="shared" ca="1" si="3"/>
        <v xml:space="preserve"> </v>
      </c>
    </row>
    <row r="99" spans="7:8">
      <c r="G99" s="31" t="str">
        <f t="shared" si="2"/>
        <v xml:space="preserve"> </v>
      </c>
      <c r="H99" s="33" t="str">
        <f t="shared" ca="1" si="3"/>
        <v xml:space="preserve"> </v>
      </c>
    </row>
    <row r="100" spans="7:8">
      <c r="G100" s="31" t="str">
        <f t="shared" si="2"/>
        <v xml:space="preserve"> </v>
      </c>
      <c r="H100" s="33" t="str">
        <f t="shared" ca="1" si="3"/>
        <v xml:space="preserve"> </v>
      </c>
    </row>
    <row r="101" spans="7:8">
      <c r="G101" s="31" t="str">
        <f t="shared" si="2"/>
        <v xml:space="preserve"> </v>
      </c>
      <c r="H101" s="33" t="str">
        <f t="shared" ca="1" si="3"/>
        <v xml:space="preserve"> </v>
      </c>
    </row>
    <row r="102" spans="7:8">
      <c r="G102" s="31" t="str">
        <f t="shared" si="2"/>
        <v xml:space="preserve"> </v>
      </c>
      <c r="H102" s="33" t="str">
        <f t="shared" ca="1" si="3"/>
        <v xml:space="preserve"> </v>
      </c>
    </row>
    <row r="103" spans="7:8">
      <c r="G103" s="31" t="str">
        <f t="shared" si="2"/>
        <v xml:space="preserve"> </v>
      </c>
      <c r="H103" s="33" t="str">
        <f t="shared" ca="1" si="3"/>
        <v xml:space="preserve"> </v>
      </c>
    </row>
    <row r="104" spans="7:8">
      <c r="G104" s="31" t="str">
        <f t="shared" si="2"/>
        <v xml:space="preserve"> </v>
      </c>
      <c r="H104" s="33" t="str">
        <f t="shared" ca="1" si="3"/>
        <v xml:space="preserve"> </v>
      </c>
    </row>
    <row r="105" spans="7:8">
      <c r="G105" s="31" t="str">
        <f t="shared" si="2"/>
        <v xml:space="preserve"> </v>
      </c>
      <c r="H105" s="33" t="str">
        <f t="shared" ca="1" si="3"/>
        <v xml:space="preserve"> </v>
      </c>
    </row>
    <row r="106" spans="7:8">
      <c r="G106" s="31" t="str">
        <f t="shared" si="2"/>
        <v xml:space="preserve"> </v>
      </c>
      <c r="H106" s="33" t="str">
        <f t="shared" ca="1" si="3"/>
        <v xml:space="preserve"> </v>
      </c>
    </row>
    <row r="107" spans="7:8">
      <c r="G107" s="31" t="str">
        <f t="shared" si="2"/>
        <v xml:space="preserve"> </v>
      </c>
      <c r="H107" s="33" t="str">
        <f t="shared" ca="1" si="3"/>
        <v xml:space="preserve"> </v>
      </c>
    </row>
    <row r="108" spans="7:8">
      <c r="G108" s="31" t="str">
        <f t="shared" si="2"/>
        <v xml:space="preserve"> </v>
      </c>
      <c r="H108" s="33" t="str">
        <f t="shared" ca="1" si="3"/>
        <v xml:space="preserve"> </v>
      </c>
    </row>
    <row r="109" spans="7:8">
      <c r="G109" s="31" t="str">
        <f t="shared" si="2"/>
        <v xml:space="preserve"> </v>
      </c>
      <c r="H109" s="33" t="str">
        <f t="shared" ca="1" si="3"/>
        <v xml:space="preserve"> </v>
      </c>
    </row>
    <row r="110" spans="7:8">
      <c r="G110" s="31" t="str">
        <f t="shared" si="2"/>
        <v xml:space="preserve"> </v>
      </c>
      <c r="H110" s="33" t="str">
        <f t="shared" ca="1" si="3"/>
        <v xml:space="preserve"> </v>
      </c>
    </row>
    <row r="111" spans="7:8">
      <c r="G111" s="31" t="str">
        <f t="shared" si="2"/>
        <v xml:space="preserve"> </v>
      </c>
      <c r="H111" s="33" t="str">
        <f t="shared" ca="1" si="3"/>
        <v xml:space="preserve"> </v>
      </c>
    </row>
    <row r="112" spans="7:8">
      <c r="G112" s="31" t="str">
        <f t="shared" si="2"/>
        <v xml:space="preserve"> </v>
      </c>
      <c r="H112" s="33" t="str">
        <f t="shared" ca="1" si="3"/>
        <v xml:space="preserve"> </v>
      </c>
    </row>
    <row r="113" spans="7:8">
      <c r="G113" s="31" t="str">
        <f t="shared" si="2"/>
        <v xml:space="preserve"> </v>
      </c>
      <c r="H113" s="33" t="str">
        <f t="shared" ca="1" si="3"/>
        <v xml:space="preserve"> </v>
      </c>
    </row>
    <row r="114" spans="7:8">
      <c r="G114" s="31" t="str">
        <f t="shared" si="2"/>
        <v xml:space="preserve"> </v>
      </c>
      <c r="H114" s="33" t="str">
        <f t="shared" ca="1" si="3"/>
        <v xml:space="preserve"> </v>
      </c>
    </row>
    <row r="115" spans="7:8">
      <c r="G115" s="31" t="str">
        <f t="shared" si="2"/>
        <v xml:space="preserve"> </v>
      </c>
      <c r="H115" s="33" t="str">
        <f t="shared" ca="1" si="3"/>
        <v xml:space="preserve"> </v>
      </c>
    </row>
    <row r="116" spans="7:8">
      <c r="G116" s="31" t="str">
        <f t="shared" si="2"/>
        <v xml:space="preserve"> </v>
      </c>
      <c r="H116" s="33" t="str">
        <f t="shared" ca="1" si="3"/>
        <v xml:space="preserve"> </v>
      </c>
    </row>
    <row r="117" spans="7:8">
      <c r="G117" s="31" t="str">
        <f t="shared" si="2"/>
        <v xml:space="preserve"> </v>
      </c>
      <c r="H117" s="33" t="str">
        <f t="shared" ca="1" si="3"/>
        <v xml:space="preserve"> </v>
      </c>
    </row>
    <row r="118" spans="7:8">
      <c r="G118" s="31" t="str">
        <f t="shared" si="2"/>
        <v xml:space="preserve"> </v>
      </c>
      <c r="H118" s="33" t="str">
        <f t="shared" ca="1" si="3"/>
        <v xml:space="preserve"> </v>
      </c>
    </row>
    <row r="119" spans="7:8">
      <c r="G119" s="31" t="str">
        <f t="shared" si="2"/>
        <v xml:space="preserve"> </v>
      </c>
      <c r="H119" s="33" t="str">
        <f t="shared" ca="1" si="3"/>
        <v xml:space="preserve"> </v>
      </c>
    </row>
    <row r="120" spans="7:8">
      <c r="G120" s="31" t="str">
        <f t="shared" si="2"/>
        <v xml:space="preserve"> </v>
      </c>
      <c r="H120" s="33" t="str">
        <f t="shared" ca="1" si="3"/>
        <v xml:space="preserve"> </v>
      </c>
    </row>
    <row r="121" spans="7:8">
      <c r="G121" s="31" t="str">
        <f t="shared" si="2"/>
        <v xml:space="preserve"> </v>
      </c>
      <c r="H121" s="33" t="str">
        <f t="shared" ca="1" si="3"/>
        <v xml:space="preserve"> </v>
      </c>
    </row>
    <row r="122" spans="7:8">
      <c r="G122" s="31" t="str">
        <f t="shared" si="2"/>
        <v xml:space="preserve"> </v>
      </c>
      <c r="H122" s="33" t="str">
        <f t="shared" ca="1" si="3"/>
        <v xml:space="preserve"> </v>
      </c>
    </row>
    <row r="123" spans="7:8">
      <c r="G123" s="31" t="str">
        <f t="shared" si="2"/>
        <v xml:space="preserve"> </v>
      </c>
      <c r="H123" s="33" t="str">
        <f t="shared" ca="1" si="3"/>
        <v xml:space="preserve"> </v>
      </c>
    </row>
    <row r="124" spans="7:8">
      <c r="G124" s="31" t="str">
        <f t="shared" si="2"/>
        <v xml:space="preserve"> </v>
      </c>
      <c r="H124" s="33" t="str">
        <f t="shared" ca="1" si="3"/>
        <v xml:space="preserve"> </v>
      </c>
    </row>
    <row r="125" spans="7:8">
      <c r="G125" s="31" t="str">
        <f t="shared" si="2"/>
        <v xml:space="preserve"> </v>
      </c>
      <c r="H125" s="33" t="str">
        <f t="shared" ca="1" si="3"/>
        <v xml:space="preserve"> </v>
      </c>
    </row>
    <row r="126" spans="7:8">
      <c r="G126" s="31" t="str">
        <f t="shared" si="2"/>
        <v xml:space="preserve"> </v>
      </c>
      <c r="H126" s="33" t="str">
        <f t="shared" ca="1" si="3"/>
        <v xml:space="preserve"> </v>
      </c>
    </row>
    <row r="127" spans="7:8">
      <c r="G127" s="31" t="str">
        <f t="shared" si="2"/>
        <v xml:space="preserve"> </v>
      </c>
      <c r="H127" s="33" t="str">
        <f t="shared" ca="1" si="3"/>
        <v xml:space="preserve"> </v>
      </c>
    </row>
    <row r="128" spans="7:8">
      <c r="G128" s="31" t="str">
        <f t="shared" si="2"/>
        <v xml:space="preserve"> </v>
      </c>
      <c r="H128" s="33" t="str">
        <f t="shared" ca="1" si="3"/>
        <v xml:space="preserve"> </v>
      </c>
    </row>
    <row r="129" spans="7:8">
      <c r="G129" s="31" t="str">
        <f t="shared" si="2"/>
        <v xml:space="preserve"> </v>
      </c>
      <c r="H129" s="33" t="str">
        <f t="shared" ca="1" si="3"/>
        <v xml:space="preserve"> </v>
      </c>
    </row>
    <row r="130" spans="7:8">
      <c r="G130" s="31" t="str">
        <f t="shared" si="2"/>
        <v xml:space="preserve"> </v>
      </c>
      <c r="H130" s="33" t="str">
        <f t="shared" ca="1" si="3"/>
        <v xml:space="preserve"> </v>
      </c>
    </row>
    <row r="131" spans="7:8">
      <c r="G131" s="31" t="str">
        <f t="shared" ref="G131:G194" si="4">IF(IF((WORKDAY(C131,F131,J131:J145))=DATEVALUE("17.01.1900")," ",WORKDAY(C131,F131,J131:J145))=0," ",IF((WORKDAY(C131,F131,J131:J145))=DATEVALUE("17.01.1900")," ",WORKDAY(C131,F131,J131:J145)))</f>
        <v xml:space="preserve"> </v>
      </c>
      <c r="H131" s="33" t="str">
        <f t="shared" ref="H131:H194" ca="1" si="5">IF(IFERROR(NETWORKDAYS(TODAY(),G131,J131:J145)," ")&lt;0," ",IFERROR(NETWORKDAYS(TODAY(),G131,J131:J145)," "))</f>
        <v xml:space="preserve"> </v>
      </c>
    </row>
    <row r="132" spans="7:8">
      <c r="G132" s="31" t="str">
        <f t="shared" si="4"/>
        <v xml:space="preserve"> </v>
      </c>
      <c r="H132" s="33" t="str">
        <f t="shared" ca="1" si="5"/>
        <v xml:space="preserve"> </v>
      </c>
    </row>
    <row r="133" spans="7:8">
      <c r="G133" s="31" t="str">
        <f t="shared" si="4"/>
        <v xml:space="preserve"> </v>
      </c>
      <c r="H133" s="33" t="str">
        <f t="shared" ca="1" si="5"/>
        <v xml:space="preserve"> </v>
      </c>
    </row>
    <row r="134" spans="7:8">
      <c r="G134" s="31" t="str">
        <f t="shared" si="4"/>
        <v xml:space="preserve"> </v>
      </c>
      <c r="H134" s="33" t="str">
        <f t="shared" ca="1" si="5"/>
        <v xml:space="preserve"> </v>
      </c>
    </row>
    <row r="135" spans="7:8">
      <c r="G135" s="31" t="str">
        <f t="shared" si="4"/>
        <v xml:space="preserve"> </v>
      </c>
      <c r="H135" s="33" t="str">
        <f t="shared" ca="1" si="5"/>
        <v xml:space="preserve"> </v>
      </c>
    </row>
    <row r="136" spans="7:8">
      <c r="G136" s="31" t="str">
        <f t="shared" si="4"/>
        <v xml:space="preserve"> </v>
      </c>
      <c r="H136" s="33" t="str">
        <f t="shared" ca="1" si="5"/>
        <v xml:space="preserve"> </v>
      </c>
    </row>
    <row r="137" spans="7:8">
      <c r="G137" s="31" t="str">
        <f t="shared" si="4"/>
        <v xml:space="preserve"> </v>
      </c>
      <c r="H137" s="33" t="str">
        <f t="shared" ca="1" si="5"/>
        <v xml:space="preserve"> </v>
      </c>
    </row>
    <row r="138" spans="7:8">
      <c r="G138" s="31" t="str">
        <f t="shared" si="4"/>
        <v xml:space="preserve"> </v>
      </c>
      <c r="H138" s="33" t="str">
        <f t="shared" ca="1" si="5"/>
        <v xml:space="preserve"> </v>
      </c>
    </row>
    <row r="139" spans="7:8">
      <c r="G139" s="31" t="str">
        <f t="shared" si="4"/>
        <v xml:space="preserve"> </v>
      </c>
      <c r="H139" s="33" t="str">
        <f t="shared" ca="1" si="5"/>
        <v xml:space="preserve"> </v>
      </c>
    </row>
    <row r="140" spans="7:8">
      <c r="G140" s="31" t="str">
        <f t="shared" si="4"/>
        <v xml:space="preserve"> </v>
      </c>
      <c r="H140" s="33" t="str">
        <f t="shared" ca="1" si="5"/>
        <v xml:space="preserve"> </v>
      </c>
    </row>
    <row r="141" spans="7:8">
      <c r="G141" s="31" t="str">
        <f t="shared" si="4"/>
        <v xml:space="preserve"> </v>
      </c>
      <c r="H141" s="33" t="str">
        <f t="shared" ca="1" si="5"/>
        <v xml:space="preserve"> </v>
      </c>
    </row>
    <row r="142" spans="7:8">
      <c r="G142" s="31" t="str">
        <f t="shared" si="4"/>
        <v xml:space="preserve"> </v>
      </c>
      <c r="H142" s="33" t="str">
        <f t="shared" ca="1" si="5"/>
        <v xml:space="preserve"> </v>
      </c>
    </row>
    <row r="143" spans="7:8">
      <c r="G143" s="31" t="str">
        <f t="shared" si="4"/>
        <v xml:space="preserve"> </v>
      </c>
      <c r="H143" s="33" t="str">
        <f t="shared" ca="1" si="5"/>
        <v xml:space="preserve"> </v>
      </c>
    </row>
    <row r="144" spans="7:8">
      <c r="G144" s="31" t="str">
        <f t="shared" si="4"/>
        <v xml:space="preserve"> </v>
      </c>
      <c r="H144" s="33" t="str">
        <f t="shared" ca="1" si="5"/>
        <v xml:space="preserve"> </v>
      </c>
    </row>
    <row r="145" spans="7:8">
      <c r="G145" s="31" t="str">
        <f t="shared" si="4"/>
        <v xml:space="preserve"> </v>
      </c>
      <c r="H145" s="33" t="str">
        <f t="shared" ca="1" si="5"/>
        <v xml:space="preserve"> </v>
      </c>
    </row>
    <row r="146" spans="7:8">
      <c r="G146" s="31" t="str">
        <f t="shared" si="4"/>
        <v xml:space="preserve"> </v>
      </c>
      <c r="H146" s="33" t="str">
        <f t="shared" ca="1" si="5"/>
        <v xml:space="preserve"> </v>
      </c>
    </row>
    <row r="147" spans="7:8">
      <c r="G147" s="31" t="str">
        <f t="shared" si="4"/>
        <v xml:space="preserve"> </v>
      </c>
      <c r="H147" s="33" t="str">
        <f t="shared" ca="1" si="5"/>
        <v xml:space="preserve"> </v>
      </c>
    </row>
    <row r="148" spans="7:8">
      <c r="G148" s="31" t="str">
        <f t="shared" si="4"/>
        <v xml:space="preserve"> </v>
      </c>
      <c r="H148" s="33" t="str">
        <f t="shared" ca="1" si="5"/>
        <v xml:space="preserve"> </v>
      </c>
    </row>
    <row r="149" spans="7:8">
      <c r="G149" s="31" t="str">
        <f t="shared" si="4"/>
        <v xml:space="preserve"> </v>
      </c>
      <c r="H149" s="33" t="str">
        <f t="shared" ca="1" si="5"/>
        <v xml:space="preserve"> </v>
      </c>
    </row>
    <row r="150" spans="7:8">
      <c r="G150" s="31" t="str">
        <f t="shared" si="4"/>
        <v xml:space="preserve"> </v>
      </c>
      <c r="H150" s="33" t="str">
        <f t="shared" ca="1" si="5"/>
        <v xml:space="preserve"> </v>
      </c>
    </row>
    <row r="151" spans="7:8">
      <c r="G151" s="31" t="str">
        <f t="shared" si="4"/>
        <v xml:space="preserve"> </v>
      </c>
      <c r="H151" s="33" t="str">
        <f t="shared" ca="1" si="5"/>
        <v xml:space="preserve"> </v>
      </c>
    </row>
    <row r="152" spans="7:8">
      <c r="G152" s="31" t="str">
        <f t="shared" si="4"/>
        <v xml:space="preserve"> </v>
      </c>
      <c r="H152" s="33" t="str">
        <f t="shared" ca="1" si="5"/>
        <v xml:space="preserve"> </v>
      </c>
    </row>
    <row r="153" spans="7:8">
      <c r="G153" s="31" t="str">
        <f t="shared" si="4"/>
        <v xml:space="preserve"> </v>
      </c>
      <c r="H153" s="33" t="str">
        <f t="shared" ca="1" si="5"/>
        <v xml:space="preserve"> </v>
      </c>
    </row>
    <row r="154" spans="7:8">
      <c r="G154" s="31" t="str">
        <f t="shared" si="4"/>
        <v xml:space="preserve"> </v>
      </c>
      <c r="H154" s="33" t="str">
        <f t="shared" ca="1" si="5"/>
        <v xml:space="preserve"> </v>
      </c>
    </row>
    <row r="155" spans="7:8">
      <c r="G155" s="31" t="str">
        <f t="shared" si="4"/>
        <v xml:space="preserve"> </v>
      </c>
      <c r="H155" s="33" t="str">
        <f t="shared" ca="1" si="5"/>
        <v xml:space="preserve"> </v>
      </c>
    </row>
    <row r="156" spans="7:8">
      <c r="G156" s="31" t="str">
        <f t="shared" si="4"/>
        <v xml:space="preserve"> </v>
      </c>
      <c r="H156" s="33" t="str">
        <f t="shared" ca="1" si="5"/>
        <v xml:space="preserve"> </v>
      </c>
    </row>
    <row r="157" spans="7:8">
      <c r="G157" s="31" t="str">
        <f t="shared" si="4"/>
        <v xml:space="preserve"> </v>
      </c>
      <c r="H157" s="33" t="str">
        <f t="shared" ca="1" si="5"/>
        <v xml:space="preserve"> </v>
      </c>
    </row>
    <row r="158" spans="7:8">
      <c r="G158" s="31" t="str">
        <f t="shared" si="4"/>
        <v xml:space="preserve"> </v>
      </c>
      <c r="H158" s="33" t="str">
        <f t="shared" ca="1" si="5"/>
        <v xml:space="preserve"> </v>
      </c>
    </row>
    <row r="159" spans="7:8">
      <c r="G159" s="31" t="str">
        <f t="shared" si="4"/>
        <v xml:space="preserve"> </v>
      </c>
      <c r="H159" s="33" t="str">
        <f t="shared" ca="1" si="5"/>
        <v xml:space="preserve"> </v>
      </c>
    </row>
    <row r="160" spans="7:8">
      <c r="G160" s="31" t="str">
        <f t="shared" si="4"/>
        <v xml:space="preserve"> </v>
      </c>
      <c r="H160" s="33" t="str">
        <f t="shared" ca="1" si="5"/>
        <v xml:space="preserve"> </v>
      </c>
    </row>
    <row r="161" spans="7:8">
      <c r="G161" s="31" t="str">
        <f t="shared" si="4"/>
        <v xml:space="preserve"> </v>
      </c>
      <c r="H161" s="33" t="str">
        <f t="shared" ca="1" si="5"/>
        <v xml:space="preserve"> </v>
      </c>
    </row>
    <row r="162" spans="7:8">
      <c r="G162" s="31" t="str">
        <f t="shared" si="4"/>
        <v xml:space="preserve"> </v>
      </c>
      <c r="H162" s="33" t="str">
        <f t="shared" ca="1" si="5"/>
        <v xml:space="preserve"> </v>
      </c>
    </row>
    <row r="163" spans="7:8">
      <c r="G163" s="31" t="str">
        <f t="shared" si="4"/>
        <v xml:space="preserve"> </v>
      </c>
      <c r="H163" s="33" t="str">
        <f t="shared" ca="1" si="5"/>
        <v xml:space="preserve"> </v>
      </c>
    </row>
    <row r="164" spans="7:8">
      <c r="G164" s="31" t="str">
        <f t="shared" si="4"/>
        <v xml:space="preserve"> </v>
      </c>
      <c r="H164" s="33" t="str">
        <f t="shared" ca="1" si="5"/>
        <v xml:space="preserve"> </v>
      </c>
    </row>
    <row r="165" spans="7:8">
      <c r="G165" s="31" t="str">
        <f t="shared" si="4"/>
        <v xml:space="preserve"> </v>
      </c>
      <c r="H165" s="33" t="str">
        <f t="shared" ca="1" si="5"/>
        <v xml:space="preserve"> </v>
      </c>
    </row>
    <row r="166" spans="7:8">
      <c r="G166" s="31" t="str">
        <f t="shared" si="4"/>
        <v xml:space="preserve"> </v>
      </c>
      <c r="H166" s="33" t="str">
        <f t="shared" ca="1" si="5"/>
        <v xml:space="preserve"> </v>
      </c>
    </row>
    <row r="167" spans="7:8">
      <c r="G167" s="31" t="str">
        <f t="shared" si="4"/>
        <v xml:space="preserve"> </v>
      </c>
      <c r="H167" s="33" t="str">
        <f t="shared" ca="1" si="5"/>
        <v xml:space="preserve"> </v>
      </c>
    </row>
    <row r="168" spans="7:8">
      <c r="G168" s="31" t="str">
        <f t="shared" si="4"/>
        <v xml:space="preserve"> </v>
      </c>
      <c r="H168" s="33" t="str">
        <f t="shared" ca="1" si="5"/>
        <v xml:space="preserve"> </v>
      </c>
    </row>
    <row r="169" spans="7:8">
      <c r="G169" s="31" t="str">
        <f t="shared" si="4"/>
        <v xml:space="preserve"> </v>
      </c>
      <c r="H169" s="33" t="str">
        <f t="shared" ca="1" si="5"/>
        <v xml:space="preserve"> </v>
      </c>
    </row>
    <row r="170" spans="7:8">
      <c r="G170" s="31" t="str">
        <f t="shared" si="4"/>
        <v xml:space="preserve"> </v>
      </c>
      <c r="H170" s="33" t="str">
        <f t="shared" ca="1" si="5"/>
        <v xml:space="preserve"> </v>
      </c>
    </row>
    <row r="171" spans="7:8">
      <c r="G171" s="31" t="str">
        <f t="shared" si="4"/>
        <v xml:space="preserve"> </v>
      </c>
      <c r="H171" s="33" t="str">
        <f t="shared" ca="1" si="5"/>
        <v xml:space="preserve"> </v>
      </c>
    </row>
    <row r="172" spans="7:8">
      <c r="G172" s="31" t="str">
        <f t="shared" si="4"/>
        <v xml:space="preserve"> </v>
      </c>
      <c r="H172" s="33" t="str">
        <f t="shared" ca="1" si="5"/>
        <v xml:space="preserve"> </v>
      </c>
    </row>
    <row r="173" spans="7:8">
      <c r="G173" s="31" t="str">
        <f t="shared" si="4"/>
        <v xml:space="preserve"> </v>
      </c>
      <c r="H173" s="33" t="str">
        <f t="shared" ca="1" si="5"/>
        <v xml:space="preserve"> </v>
      </c>
    </row>
    <row r="174" spans="7:8">
      <c r="G174" s="31" t="str">
        <f t="shared" si="4"/>
        <v xml:space="preserve"> </v>
      </c>
      <c r="H174" s="33" t="str">
        <f t="shared" ca="1" si="5"/>
        <v xml:space="preserve"> </v>
      </c>
    </row>
    <row r="175" spans="7:8">
      <c r="G175" s="31" t="str">
        <f t="shared" si="4"/>
        <v xml:space="preserve"> </v>
      </c>
      <c r="H175" s="33" t="str">
        <f t="shared" ca="1" si="5"/>
        <v xml:space="preserve"> </v>
      </c>
    </row>
    <row r="176" spans="7:8">
      <c r="G176" s="31" t="str">
        <f t="shared" si="4"/>
        <v xml:space="preserve"> </v>
      </c>
      <c r="H176" s="33" t="str">
        <f t="shared" ca="1" si="5"/>
        <v xml:space="preserve"> </v>
      </c>
    </row>
    <row r="177" spans="7:8">
      <c r="G177" s="31" t="str">
        <f t="shared" si="4"/>
        <v xml:space="preserve"> </v>
      </c>
      <c r="H177" s="33" t="str">
        <f t="shared" ca="1" si="5"/>
        <v xml:space="preserve"> </v>
      </c>
    </row>
    <row r="178" spans="7:8">
      <c r="G178" s="31" t="str">
        <f t="shared" si="4"/>
        <v xml:space="preserve"> </v>
      </c>
      <c r="H178" s="33" t="str">
        <f t="shared" ca="1" si="5"/>
        <v xml:space="preserve"> </v>
      </c>
    </row>
    <row r="179" spans="7:8">
      <c r="G179" s="31" t="str">
        <f t="shared" si="4"/>
        <v xml:space="preserve"> </v>
      </c>
      <c r="H179" s="33" t="str">
        <f t="shared" ca="1" si="5"/>
        <v xml:space="preserve"> </v>
      </c>
    </row>
    <row r="180" spans="7:8">
      <c r="G180" s="31" t="str">
        <f t="shared" si="4"/>
        <v xml:space="preserve"> </v>
      </c>
      <c r="H180" s="33" t="str">
        <f t="shared" ca="1" si="5"/>
        <v xml:space="preserve"> </v>
      </c>
    </row>
    <row r="181" spans="7:8">
      <c r="G181" s="31" t="str">
        <f t="shared" si="4"/>
        <v xml:space="preserve"> </v>
      </c>
      <c r="H181" s="33" t="str">
        <f t="shared" ca="1" si="5"/>
        <v xml:space="preserve"> </v>
      </c>
    </row>
    <row r="182" spans="7:8">
      <c r="G182" s="31" t="str">
        <f t="shared" si="4"/>
        <v xml:space="preserve"> </v>
      </c>
      <c r="H182" s="33" t="str">
        <f t="shared" ca="1" si="5"/>
        <v xml:space="preserve"> </v>
      </c>
    </row>
    <row r="183" spans="7:8">
      <c r="G183" s="31" t="str">
        <f t="shared" si="4"/>
        <v xml:space="preserve"> </v>
      </c>
      <c r="H183" s="33" t="str">
        <f t="shared" ca="1" si="5"/>
        <v xml:space="preserve"> </v>
      </c>
    </row>
    <row r="184" spans="7:8">
      <c r="G184" s="31" t="str">
        <f t="shared" si="4"/>
        <v xml:space="preserve"> </v>
      </c>
      <c r="H184" s="33" t="str">
        <f t="shared" ca="1" si="5"/>
        <v xml:space="preserve"> </v>
      </c>
    </row>
    <row r="185" spans="7:8">
      <c r="G185" s="31" t="str">
        <f t="shared" si="4"/>
        <v xml:space="preserve"> </v>
      </c>
      <c r="H185" s="33" t="str">
        <f t="shared" ca="1" si="5"/>
        <v xml:space="preserve"> </v>
      </c>
    </row>
    <row r="186" spans="7:8">
      <c r="G186" s="31" t="str">
        <f t="shared" si="4"/>
        <v xml:space="preserve"> </v>
      </c>
      <c r="H186" s="33" t="str">
        <f t="shared" ca="1" si="5"/>
        <v xml:space="preserve"> </v>
      </c>
    </row>
    <row r="187" spans="7:8">
      <c r="G187" s="31" t="str">
        <f t="shared" si="4"/>
        <v xml:space="preserve"> </v>
      </c>
      <c r="H187" s="33" t="str">
        <f t="shared" ca="1" si="5"/>
        <v xml:space="preserve"> </v>
      </c>
    </row>
    <row r="188" spans="7:8">
      <c r="G188" s="31" t="str">
        <f t="shared" si="4"/>
        <v xml:space="preserve"> </v>
      </c>
      <c r="H188" s="33" t="str">
        <f t="shared" ca="1" si="5"/>
        <v xml:space="preserve"> </v>
      </c>
    </row>
    <row r="189" spans="7:8">
      <c r="G189" s="31" t="str">
        <f t="shared" si="4"/>
        <v xml:space="preserve"> </v>
      </c>
      <c r="H189" s="33" t="str">
        <f t="shared" ca="1" si="5"/>
        <v xml:space="preserve"> </v>
      </c>
    </row>
    <row r="190" spans="7:8">
      <c r="G190" s="31" t="str">
        <f t="shared" si="4"/>
        <v xml:space="preserve"> </v>
      </c>
      <c r="H190" s="33" t="str">
        <f t="shared" ca="1" si="5"/>
        <v xml:space="preserve"> </v>
      </c>
    </row>
    <row r="191" spans="7:8">
      <c r="G191" s="31" t="str">
        <f t="shared" si="4"/>
        <v xml:space="preserve"> </v>
      </c>
      <c r="H191" s="33" t="str">
        <f t="shared" ca="1" si="5"/>
        <v xml:space="preserve"> </v>
      </c>
    </row>
    <row r="192" spans="7:8">
      <c r="G192" s="31" t="str">
        <f t="shared" si="4"/>
        <v xml:space="preserve"> </v>
      </c>
      <c r="H192" s="33" t="str">
        <f t="shared" ca="1" si="5"/>
        <v xml:space="preserve"> </v>
      </c>
    </row>
    <row r="193" spans="7:8">
      <c r="G193" s="31" t="str">
        <f t="shared" si="4"/>
        <v xml:space="preserve"> </v>
      </c>
      <c r="H193" s="33" t="str">
        <f t="shared" ca="1" si="5"/>
        <v xml:space="preserve"> </v>
      </c>
    </row>
    <row r="194" spans="7:8">
      <c r="G194" s="31" t="str">
        <f t="shared" si="4"/>
        <v xml:space="preserve"> </v>
      </c>
      <c r="H194" s="33" t="str">
        <f t="shared" ca="1" si="5"/>
        <v xml:space="preserve"> </v>
      </c>
    </row>
    <row r="195" spans="7:8">
      <c r="G195" s="31" t="str">
        <f t="shared" ref="G195:G258" si="6">IF(IF((WORKDAY(C195,F195,J195:J209))=DATEVALUE("17.01.1900")," ",WORKDAY(C195,F195,J195:J209))=0," ",IF((WORKDAY(C195,F195,J195:J209))=DATEVALUE("17.01.1900")," ",WORKDAY(C195,F195,J195:J209)))</f>
        <v xml:space="preserve"> </v>
      </c>
      <c r="H195" s="33" t="str">
        <f t="shared" ref="H195:H258" ca="1" si="7">IF(IFERROR(NETWORKDAYS(TODAY(),G195,J195:J209)," ")&lt;0," ",IFERROR(NETWORKDAYS(TODAY(),G195,J195:J209)," "))</f>
        <v xml:space="preserve"> </v>
      </c>
    </row>
    <row r="196" spans="7:8">
      <c r="G196" s="31" t="str">
        <f t="shared" si="6"/>
        <v xml:space="preserve"> </v>
      </c>
      <c r="H196" s="33" t="str">
        <f t="shared" ca="1" si="7"/>
        <v xml:space="preserve"> </v>
      </c>
    </row>
    <row r="197" spans="7:8">
      <c r="G197" s="31" t="str">
        <f t="shared" si="6"/>
        <v xml:space="preserve"> </v>
      </c>
      <c r="H197" s="33" t="str">
        <f t="shared" ca="1" si="7"/>
        <v xml:space="preserve"> </v>
      </c>
    </row>
    <row r="198" spans="7:8">
      <c r="G198" s="31" t="str">
        <f t="shared" si="6"/>
        <v xml:space="preserve"> </v>
      </c>
      <c r="H198" s="33" t="str">
        <f t="shared" ca="1" si="7"/>
        <v xml:space="preserve"> </v>
      </c>
    </row>
    <row r="199" spans="7:8">
      <c r="G199" s="31" t="str">
        <f t="shared" si="6"/>
        <v xml:space="preserve"> </v>
      </c>
      <c r="H199" s="33" t="str">
        <f t="shared" ca="1" si="7"/>
        <v xml:space="preserve"> </v>
      </c>
    </row>
    <row r="200" spans="7:8">
      <c r="G200" s="31" t="str">
        <f t="shared" si="6"/>
        <v xml:space="preserve"> </v>
      </c>
      <c r="H200" s="33" t="str">
        <f t="shared" ca="1" si="7"/>
        <v xml:space="preserve"> </v>
      </c>
    </row>
    <row r="201" spans="7:8">
      <c r="G201" s="31" t="str">
        <f t="shared" si="6"/>
        <v xml:space="preserve"> </v>
      </c>
      <c r="H201" s="33" t="str">
        <f t="shared" ca="1" si="7"/>
        <v xml:space="preserve"> </v>
      </c>
    </row>
    <row r="202" spans="7:8">
      <c r="G202" s="31" t="str">
        <f t="shared" si="6"/>
        <v xml:space="preserve"> </v>
      </c>
      <c r="H202" s="33" t="str">
        <f t="shared" ca="1" si="7"/>
        <v xml:space="preserve"> </v>
      </c>
    </row>
    <row r="203" spans="7:8">
      <c r="G203" s="31" t="str">
        <f t="shared" si="6"/>
        <v xml:space="preserve"> </v>
      </c>
      <c r="H203" s="33" t="str">
        <f t="shared" ca="1" si="7"/>
        <v xml:space="preserve"> </v>
      </c>
    </row>
    <row r="204" spans="7:8">
      <c r="G204" s="31" t="str">
        <f t="shared" si="6"/>
        <v xml:space="preserve"> </v>
      </c>
      <c r="H204" s="33" t="str">
        <f t="shared" ca="1" si="7"/>
        <v xml:space="preserve"> </v>
      </c>
    </row>
    <row r="205" spans="7:8">
      <c r="G205" s="31" t="str">
        <f t="shared" si="6"/>
        <v xml:space="preserve"> </v>
      </c>
      <c r="H205" s="33" t="str">
        <f t="shared" ca="1" si="7"/>
        <v xml:space="preserve"> </v>
      </c>
    </row>
    <row r="206" spans="7:8">
      <c r="G206" s="31" t="str">
        <f t="shared" si="6"/>
        <v xml:space="preserve"> </v>
      </c>
      <c r="H206" s="33" t="str">
        <f t="shared" ca="1" si="7"/>
        <v xml:space="preserve"> </v>
      </c>
    </row>
    <row r="207" spans="7:8">
      <c r="G207" s="31" t="str">
        <f t="shared" si="6"/>
        <v xml:space="preserve"> </v>
      </c>
      <c r="H207" s="33" t="str">
        <f t="shared" ca="1" si="7"/>
        <v xml:space="preserve"> </v>
      </c>
    </row>
    <row r="208" spans="7:8">
      <c r="G208" s="31" t="str">
        <f t="shared" si="6"/>
        <v xml:space="preserve"> </v>
      </c>
      <c r="H208" s="33" t="str">
        <f t="shared" ca="1" si="7"/>
        <v xml:space="preserve"> </v>
      </c>
    </row>
    <row r="209" spans="7:8">
      <c r="G209" s="31" t="str">
        <f t="shared" si="6"/>
        <v xml:space="preserve"> </v>
      </c>
      <c r="H209" s="33" t="str">
        <f t="shared" ca="1" si="7"/>
        <v xml:space="preserve"> </v>
      </c>
    </row>
    <row r="210" spans="7:8">
      <c r="G210" s="31" t="str">
        <f t="shared" si="6"/>
        <v xml:space="preserve"> </v>
      </c>
      <c r="H210" s="33" t="str">
        <f t="shared" ca="1" si="7"/>
        <v xml:space="preserve"> </v>
      </c>
    </row>
    <row r="211" spans="7:8">
      <c r="G211" s="31" t="str">
        <f t="shared" si="6"/>
        <v xml:space="preserve"> </v>
      </c>
      <c r="H211" s="33" t="str">
        <f t="shared" ca="1" si="7"/>
        <v xml:space="preserve"> </v>
      </c>
    </row>
    <row r="212" spans="7:8">
      <c r="G212" s="31" t="str">
        <f t="shared" si="6"/>
        <v xml:space="preserve"> </v>
      </c>
      <c r="H212" s="33" t="str">
        <f t="shared" ca="1" si="7"/>
        <v xml:space="preserve"> </v>
      </c>
    </row>
    <row r="213" spans="7:8">
      <c r="G213" s="31" t="str">
        <f t="shared" si="6"/>
        <v xml:space="preserve"> </v>
      </c>
      <c r="H213" s="33" t="str">
        <f t="shared" ca="1" si="7"/>
        <v xml:space="preserve"> </v>
      </c>
    </row>
    <row r="214" spans="7:8">
      <c r="G214" s="31" t="str">
        <f t="shared" si="6"/>
        <v xml:space="preserve"> </v>
      </c>
      <c r="H214" s="33" t="str">
        <f t="shared" ca="1" si="7"/>
        <v xml:space="preserve"> </v>
      </c>
    </row>
    <row r="215" spans="7:8">
      <c r="G215" s="31" t="str">
        <f t="shared" si="6"/>
        <v xml:space="preserve"> </v>
      </c>
      <c r="H215" s="33" t="str">
        <f t="shared" ca="1" si="7"/>
        <v xml:space="preserve"> </v>
      </c>
    </row>
    <row r="216" spans="7:8">
      <c r="G216" s="31" t="str">
        <f t="shared" si="6"/>
        <v xml:space="preserve"> </v>
      </c>
      <c r="H216" s="33" t="str">
        <f t="shared" ca="1" si="7"/>
        <v xml:space="preserve"> </v>
      </c>
    </row>
    <row r="217" spans="7:8">
      <c r="G217" s="31" t="str">
        <f t="shared" si="6"/>
        <v xml:space="preserve"> </v>
      </c>
      <c r="H217" s="33" t="str">
        <f t="shared" ca="1" si="7"/>
        <v xml:space="preserve"> </v>
      </c>
    </row>
    <row r="218" spans="7:8">
      <c r="G218" s="31" t="str">
        <f t="shared" si="6"/>
        <v xml:space="preserve"> </v>
      </c>
      <c r="H218" s="33" t="str">
        <f t="shared" ca="1" si="7"/>
        <v xml:space="preserve"> </v>
      </c>
    </row>
    <row r="219" spans="7:8">
      <c r="G219" s="31" t="str">
        <f t="shared" si="6"/>
        <v xml:space="preserve"> </v>
      </c>
      <c r="H219" s="33" t="str">
        <f t="shared" ca="1" si="7"/>
        <v xml:space="preserve"> </v>
      </c>
    </row>
    <row r="220" spans="7:8">
      <c r="G220" s="31" t="str">
        <f t="shared" si="6"/>
        <v xml:space="preserve"> </v>
      </c>
      <c r="H220" s="33" t="str">
        <f t="shared" ca="1" si="7"/>
        <v xml:space="preserve"> </v>
      </c>
    </row>
    <row r="221" spans="7:8">
      <c r="G221" s="31" t="str">
        <f t="shared" si="6"/>
        <v xml:space="preserve"> </v>
      </c>
      <c r="H221" s="33" t="str">
        <f t="shared" ca="1" si="7"/>
        <v xml:space="preserve"> </v>
      </c>
    </row>
    <row r="222" spans="7:8">
      <c r="G222" s="31" t="str">
        <f t="shared" si="6"/>
        <v xml:space="preserve"> </v>
      </c>
      <c r="H222" s="33" t="str">
        <f t="shared" ca="1" si="7"/>
        <v xml:space="preserve"> </v>
      </c>
    </row>
    <row r="223" spans="7:8">
      <c r="G223" s="31" t="str">
        <f t="shared" si="6"/>
        <v xml:space="preserve"> </v>
      </c>
      <c r="H223" s="33" t="str">
        <f t="shared" ca="1" si="7"/>
        <v xml:space="preserve"> </v>
      </c>
    </row>
    <row r="224" spans="7:8">
      <c r="G224" s="31" t="str">
        <f t="shared" si="6"/>
        <v xml:space="preserve"> </v>
      </c>
      <c r="H224" s="33" t="str">
        <f t="shared" ca="1" si="7"/>
        <v xml:space="preserve"> </v>
      </c>
    </row>
    <row r="225" spans="7:8">
      <c r="G225" s="31" t="str">
        <f t="shared" si="6"/>
        <v xml:space="preserve"> </v>
      </c>
      <c r="H225" s="33" t="str">
        <f t="shared" ca="1" si="7"/>
        <v xml:space="preserve"> </v>
      </c>
    </row>
    <row r="226" spans="7:8">
      <c r="G226" s="31" t="str">
        <f t="shared" si="6"/>
        <v xml:space="preserve"> </v>
      </c>
      <c r="H226" s="33" t="str">
        <f t="shared" ca="1" si="7"/>
        <v xml:space="preserve"> </v>
      </c>
    </row>
    <row r="227" spans="7:8">
      <c r="G227" s="31" t="str">
        <f t="shared" si="6"/>
        <v xml:space="preserve"> </v>
      </c>
      <c r="H227" s="33" t="str">
        <f t="shared" ca="1" si="7"/>
        <v xml:space="preserve"> </v>
      </c>
    </row>
    <row r="228" spans="7:8">
      <c r="G228" s="31" t="str">
        <f t="shared" si="6"/>
        <v xml:space="preserve"> </v>
      </c>
      <c r="H228" s="33" t="str">
        <f t="shared" ca="1" si="7"/>
        <v xml:space="preserve"> </v>
      </c>
    </row>
    <row r="229" spans="7:8">
      <c r="G229" s="31" t="str">
        <f t="shared" si="6"/>
        <v xml:space="preserve"> </v>
      </c>
      <c r="H229" s="33" t="str">
        <f t="shared" ca="1" si="7"/>
        <v xml:space="preserve"> </v>
      </c>
    </row>
    <row r="230" spans="7:8">
      <c r="G230" s="31" t="str">
        <f t="shared" si="6"/>
        <v xml:space="preserve"> </v>
      </c>
      <c r="H230" s="33" t="str">
        <f t="shared" ca="1" si="7"/>
        <v xml:space="preserve"> </v>
      </c>
    </row>
    <row r="231" spans="7:8">
      <c r="G231" s="31" t="str">
        <f t="shared" si="6"/>
        <v xml:space="preserve"> </v>
      </c>
      <c r="H231" s="33" t="str">
        <f t="shared" ca="1" si="7"/>
        <v xml:space="preserve"> </v>
      </c>
    </row>
    <row r="232" spans="7:8">
      <c r="G232" s="31" t="str">
        <f t="shared" si="6"/>
        <v xml:space="preserve"> </v>
      </c>
      <c r="H232" s="33" t="str">
        <f t="shared" ca="1" si="7"/>
        <v xml:space="preserve"> </v>
      </c>
    </row>
    <row r="233" spans="7:8">
      <c r="G233" s="31" t="str">
        <f t="shared" si="6"/>
        <v xml:space="preserve"> </v>
      </c>
      <c r="H233" s="33" t="str">
        <f t="shared" ca="1" si="7"/>
        <v xml:space="preserve"> </v>
      </c>
    </row>
    <row r="234" spans="7:8">
      <c r="G234" s="31" t="str">
        <f t="shared" si="6"/>
        <v xml:space="preserve"> </v>
      </c>
      <c r="H234" s="33" t="str">
        <f t="shared" ca="1" si="7"/>
        <v xml:space="preserve"> </v>
      </c>
    </row>
    <row r="235" spans="7:8">
      <c r="G235" s="31" t="str">
        <f t="shared" si="6"/>
        <v xml:space="preserve"> </v>
      </c>
      <c r="H235" s="33" t="str">
        <f t="shared" ca="1" si="7"/>
        <v xml:space="preserve"> </v>
      </c>
    </row>
    <row r="236" spans="7:8">
      <c r="G236" s="31" t="str">
        <f t="shared" si="6"/>
        <v xml:space="preserve"> </v>
      </c>
      <c r="H236" s="33" t="str">
        <f t="shared" ca="1" si="7"/>
        <v xml:space="preserve"> </v>
      </c>
    </row>
    <row r="237" spans="7:8">
      <c r="G237" s="31" t="str">
        <f t="shared" si="6"/>
        <v xml:space="preserve"> </v>
      </c>
      <c r="H237" s="33" t="str">
        <f t="shared" ca="1" si="7"/>
        <v xml:space="preserve"> </v>
      </c>
    </row>
    <row r="238" spans="7:8">
      <c r="G238" s="31" t="str">
        <f t="shared" si="6"/>
        <v xml:space="preserve"> </v>
      </c>
      <c r="H238" s="33" t="str">
        <f t="shared" ca="1" si="7"/>
        <v xml:space="preserve"> </v>
      </c>
    </row>
    <row r="239" spans="7:8">
      <c r="G239" s="31" t="str">
        <f t="shared" si="6"/>
        <v xml:space="preserve"> </v>
      </c>
      <c r="H239" s="33" t="str">
        <f t="shared" ca="1" si="7"/>
        <v xml:space="preserve"> </v>
      </c>
    </row>
    <row r="240" spans="7:8">
      <c r="G240" s="31" t="str">
        <f t="shared" si="6"/>
        <v xml:space="preserve"> </v>
      </c>
      <c r="H240" s="33" t="str">
        <f t="shared" ca="1" si="7"/>
        <v xml:space="preserve"> </v>
      </c>
    </row>
    <row r="241" spans="7:8">
      <c r="G241" s="31" t="str">
        <f t="shared" si="6"/>
        <v xml:space="preserve"> </v>
      </c>
      <c r="H241" s="33" t="str">
        <f t="shared" ca="1" si="7"/>
        <v xml:space="preserve"> </v>
      </c>
    </row>
    <row r="242" spans="7:8">
      <c r="G242" s="31" t="str">
        <f t="shared" si="6"/>
        <v xml:space="preserve"> </v>
      </c>
      <c r="H242" s="33" t="str">
        <f t="shared" ca="1" si="7"/>
        <v xml:space="preserve"> </v>
      </c>
    </row>
    <row r="243" spans="7:8">
      <c r="G243" s="31" t="str">
        <f t="shared" si="6"/>
        <v xml:space="preserve"> </v>
      </c>
      <c r="H243" s="33" t="str">
        <f t="shared" ca="1" si="7"/>
        <v xml:space="preserve"> </v>
      </c>
    </row>
    <row r="244" spans="7:8">
      <c r="G244" s="31" t="str">
        <f t="shared" si="6"/>
        <v xml:space="preserve"> </v>
      </c>
      <c r="H244" s="33" t="str">
        <f t="shared" ca="1" si="7"/>
        <v xml:space="preserve"> </v>
      </c>
    </row>
    <row r="245" spans="7:8">
      <c r="G245" s="31" t="str">
        <f t="shared" si="6"/>
        <v xml:space="preserve"> </v>
      </c>
      <c r="H245" s="33" t="str">
        <f t="shared" ca="1" si="7"/>
        <v xml:space="preserve"> </v>
      </c>
    </row>
    <row r="246" spans="7:8">
      <c r="G246" s="31" t="str">
        <f t="shared" si="6"/>
        <v xml:space="preserve"> </v>
      </c>
      <c r="H246" s="33" t="str">
        <f t="shared" ca="1" si="7"/>
        <v xml:space="preserve"> </v>
      </c>
    </row>
    <row r="247" spans="7:8">
      <c r="G247" s="31" t="str">
        <f t="shared" si="6"/>
        <v xml:space="preserve"> </v>
      </c>
      <c r="H247" s="33" t="str">
        <f t="shared" ca="1" si="7"/>
        <v xml:space="preserve"> </v>
      </c>
    </row>
    <row r="248" spans="7:8">
      <c r="G248" s="31" t="str">
        <f t="shared" si="6"/>
        <v xml:space="preserve"> </v>
      </c>
      <c r="H248" s="33" t="str">
        <f t="shared" ca="1" si="7"/>
        <v xml:space="preserve"> </v>
      </c>
    </row>
    <row r="249" spans="7:8">
      <c r="G249" s="31" t="str">
        <f t="shared" si="6"/>
        <v xml:space="preserve"> </v>
      </c>
      <c r="H249" s="33" t="str">
        <f t="shared" ca="1" si="7"/>
        <v xml:space="preserve"> </v>
      </c>
    </row>
    <row r="250" spans="7:8">
      <c r="G250" s="31" t="str">
        <f t="shared" si="6"/>
        <v xml:space="preserve"> </v>
      </c>
      <c r="H250" s="33" t="str">
        <f t="shared" ca="1" si="7"/>
        <v xml:space="preserve"> </v>
      </c>
    </row>
    <row r="251" spans="7:8">
      <c r="G251" s="31" t="str">
        <f t="shared" si="6"/>
        <v xml:space="preserve"> </v>
      </c>
      <c r="H251" s="33" t="str">
        <f t="shared" ca="1" si="7"/>
        <v xml:space="preserve"> </v>
      </c>
    </row>
    <row r="252" spans="7:8">
      <c r="G252" s="31" t="str">
        <f t="shared" si="6"/>
        <v xml:space="preserve"> </v>
      </c>
      <c r="H252" s="33" t="str">
        <f t="shared" ca="1" si="7"/>
        <v xml:space="preserve"> </v>
      </c>
    </row>
    <row r="253" spans="7:8">
      <c r="G253" s="31" t="str">
        <f t="shared" si="6"/>
        <v xml:space="preserve"> </v>
      </c>
      <c r="H253" s="33" t="str">
        <f t="shared" ca="1" si="7"/>
        <v xml:space="preserve"> </v>
      </c>
    </row>
    <row r="254" spans="7:8">
      <c r="G254" s="31" t="str">
        <f t="shared" si="6"/>
        <v xml:space="preserve"> </v>
      </c>
      <c r="H254" s="33" t="str">
        <f t="shared" ca="1" si="7"/>
        <v xml:space="preserve"> </v>
      </c>
    </row>
    <row r="255" spans="7:8">
      <c r="G255" s="31" t="str">
        <f t="shared" si="6"/>
        <v xml:space="preserve"> </v>
      </c>
      <c r="H255" s="33" t="str">
        <f t="shared" ca="1" si="7"/>
        <v xml:space="preserve"> </v>
      </c>
    </row>
    <row r="256" spans="7:8">
      <c r="G256" s="31" t="str">
        <f t="shared" si="6"/>
        <v xml:space="preserve"> </v>
      </c>
      <c r="H256" s="33" t="str">
        <f t="shared" ca="1" si="7"/>
        <v xml:space="preserve"> </v>
      </c>
    </row>
    <row r="257" spans="7:8">
      <c r="G257" s="31" t="str">
        <f t="shared" si="6"/>
        <v xml:space="preserve"> </v>
      </c>
      <c r="H257" s="33" t="str">
        <f t="shared" ca="1" si="7"/>
        <v xml:space="preserve"> </v>
      </c>
    </row>
    <row r="258" spans="7:8">
      <c r="G258" s="31" t="str">
        <f t="shared" si="6"/>
        <v xml:space="preserve"> </v>
      </c>
      <c r="H258" s="33" t="str">
        <f t="shared" ca="1" si="7"/>
        <v xml:space="preserve"> </v>
      </c>
    </row>
    <row r="259" spans="7:8">
      <c r="G259" s="31" t="str">
        <f t="shared" ref="G259:G322" si="8">IF(IF((WORKDAY(C259,F259,J259:J273))=DATEVALUE("17.01.1900")," ",WORKDAY(C259,F259,J259:J273))=0," ",IF((WORKDAY(C259,F259,J259:J273))=DATEVALUE("17.01.1900")," ",WORKDAY(C259,F259,J259:J273)))</f>
        <v xml:space="preserve"> </v>
      </c>
      <c r="H259" s="33" t="str">
        <f t="shared" ref="H259:H322" ca="1" si="9">IF(IFERROR(NETWORKDAYS(TODAY(),G259,J259:J273)," ")&lt;0," ",IFERROR(NETWORKDAYS(TODAY(),G259,J259:J273)," "))</f>
        <v xml:space="preserve"> </v>
      </c>
    </row>
    <row r="260" spans="7:8">
      <c r="G260" s="31" t="str">
        <f t="shared" si="8"/>
        <v xml:space="preserve"> </v>
      </c>
      <c r="H260" s="33" t="str">
        <f t="shared" ca="1" si="9"/>
        <v xml:space="preserve"> </v>
      </c>
    </row>
    <row r="261" spans="7:8">
      <c r="G261" s="31" t="str">
        <f t="shared" si="8"/>
        <v xml:space="preserve"> </v>
      </c>
      <c r="H261" s="33" t="str">
        <f t="shared" ca="1" si="9"/>
        <v xml:space="preserve"> </v>
      </c>
    </row>
    <row r="262" spans="7:8">
      <c r="G262" s="31" t="str">
        <f t="shared" si="8"/>
        <v xml:space="preserve"> </v>
      </c>
      <c r="H262" s="33" t="str">
        <f t="shared" ca="1" si="9"/>
        <v xml:space="preserve"> </v>
      </c>
    </row>
    <row r="263" spans="7:8">
      <c r="G263" s="31" t="str">
        <f t="shared" si="8"/>
        <v xml:space="preserve"> </v>
      </c>
      <c r="H263" s="33" t="str">
        <f t="shared" ca="1" si="9"/>
        <v xml:space="preserve"> </v>
      </c>
    </row>
    <row r="264" spans="7:8">
      <c r="G264" s="31" t="str">
        <f t="shared" si="8"/>
        <v xml:space="preserve"> </v>
      </c>
      <c r="H264" s="33" t="str">
        <f t="shared" ca="1" si="9"/>
        <v xml:space="preserve"> </v>
      </c>
    </row>
    <row r="265" spans="7:8">
      <c r="G265" s="31" t="str">
        <f t="shared" si="8"/>
        <v xml:space="preserve"> </v>
      </c>
      <c r="H265" s="33" t="str">
        <f t="shared" ca="1" si="9"/>
        <v xml:space="preserve"> </v>
      </c>
    </row>
    <row r="266" spans="7:8">
      <c r="G266" s="31" t="str">
        <f t="shared" si="8"/>
        <v xml:space="preserve"> </v>
      </c>
      <c r="H266" s="33" t="str">
        <f t="shared" ca="1" si="9"/>
        <v xml:space="preserve"> </v>
      </c>
    </row>
    <row r="267" spans="7:8">
      <c r="G267" s="31" t="str">
        <f t="shared" si="8"/>
        <v xml:space="preserve"> </v>
      </c>
      <c r="H267" s="33" t="str">
        <f t="shared" ca="1" si="9"/>
        <v xml:space="preserve"> </v>
      </c>
    </row>
    <row r="268" spans="7:8">
      <c r="G268" s="31" t="str">
        <f t="shared" si="8"/>
        <v xml:space="preserve"> </v>
      </c>
      <c r="H268" s="33" t="str">
        <f t="shared" ca="1" si="9"/>
        <v xml:space="preserve"> </v>
      </c>
    </row>
    <row r="269" spans="7:8">
      <c r="G269" s="31" t="str">
        <f t="shared" si="8"/>
        <v xml:space="preserve"> </v>
      </c>
      <c r="H269" s="33" t="str">
        <f t="shared" ca="1" si="9"/>
        <v xml:space="preserve"> </v>
      </c>
    </row>
    <row r="270" spans="7:8">
      <c r="G270" s="31" t="str">
        <f t="shared" si="8"/>
        <v xml:space="preserve"> </v>
      </c>
      <c r="H270" s="33" t="str">
        <f t="shared" ca="1" si="9"/>
        <v xml:space="preserve"> </v>
      </c>
    </row>
    <row r="271" spans="7:8">
      <c r="G271" s="31" t="str">
        <f t="shared" si="8"/>
        <v xml:space="preserve"> </v>
      </c>
      <c r="H271" s="33" t="str">
        <f t="shared" ca="1" si="9"/>
        <v xml:space="preserve"> </v>
      </c>
    </row>
    <row r="272" spans="7:8">
      <c r="G272" s="31" t="str">
        <f t="shared" si="8"/>
        <v xml:space="preserve"> </v>
      </c>
      <c r="H272" s="33" t="str">
        <f t="shared" ca="1" si="9"/>
        <v xml:space="preserve"> </v>
      </c>
    </row>
    <row r="273" spans="7:8">
      <c r="G273" s="31" t="str">
        <f t="shared" si="8"/>
        <v xml:space="preserve"> </v>
      </c>
      <c r="H273" s="33" t="str">
        <f t="shared" ca="1" si="9"/>
        <v xml:space="preserve"> </v>
      </c>
    </row>
    <row r="274" spans="7:8">
      <c r="G274" s="31" t="str">
        <f t="shared" si="8"/>
        <v xml:space="preserve"> </v>
      </c>
      <c r="H274" s="33" t="str">
        <f t="shared" ca="1" si="9"/>
        <v xml:space="preserve"> </v>
      </c>
    </row>
    <row r="275" spans="7:8">
      <c r="G275" s="31" t="str">
        <f t="shared" si="8"/>
        <v xml:space="preserve"> </v>
      </c>
      <c r="H275" s="33" t="str">
        <f t="shared" ca="1" si="9"/>
        <v xml:space="preserve"> </v>
      </c>
    </row>
    <row r="276" spans="7:8">
      <c r="G276" s="31" t="str">
        <f t="shared" si="8"/>
        <v xml:space="preserve"> </v>
      </c>
      <c r="H276" s="33" t="str">
        <f t="shared" ca="1" si="9"/>
        <v xml:space="preserve"> </v>
      </c>
    </row>
    <row r="277" spans="7:8">
      <c r="G277" s="31" t="str">
        <f t="shared" si="8"/>
        <v xml:space="preserve"> </v>
      </c>
      <c r="H277" s="33" t="str">
        <f t="shared" ca="1" si="9"/>
        <v xml:space="preserve"> </v>
      </c>
    </row>
    <row r="278" spans="7:8">
      <c r="G278" s="31" t="str">
        <f t="shared" si="8"/>
        <v xml:space="preserve"> </v>
      </c>
      <c r="H278" s="33" t="str">
        <f t="shared" ca="1" si="9"/>
        <v xml:space="preserve"> </v>
      </c>
    </row>
    <row r="279" spans="7:8">
      <c r="G279" s="31" t="str">
        <f t="shared" si="8"/>
        <v xml:space="preserve"> </v>
      </c>
      <c r="H279" s="33" t="str">
        <f t="shared" ca="1" si="9"/>
        <v xml:space="preserve"> </v>
      </c>
    </row>
    <row r="280" spans="7:8">
      <c r="G280" s="31" t="str">
        <f t="shared" si="8"/>
        <v xml:space="preserve"> </v>
      </c>
      <c r="H280" s="33" t="str">
        <f t="shared" ca="1" si="9"/>
        <v xml:space="preserve"> </v>
      </c>
    </row>
    <row r="281" spans="7:8">
      <c r="G281" s="31" t="str">
        <f t="shared" si="8"/>
        <v xml:space="preserve"> </v>
      </c>
      <c r="H281" s="33" t="str">
        <f t="shared" ca="1" si="9"/>
        <v xml:space="preserve"> </v>
      </c>
    </row>
    <row r="282" spans="7:8">
      <c r="G282" s="31" t="str">
        <f t="shared" si="8"/>
        <v xml:space="preserve"> </v>
      </c>
      <c r="H282" s="33" t="str">
        <f t="shared" ca="1" si="9"/>
        <v xml:space="preserve"> </v>
      </c>
    </row>
    <row r="283" spans="7:8">
      <c r="G283" s="31" t="str">
        <f t="shared" si="8"/>
        <v xml:space="preserve"> </v>
      </c>
      <c r="H283" s="33" t="str">
        <f t="shared" ca="1" si="9"/>
        <v xml:space="preserve"> </v>
      </c>
    </row>
    <row r="284" spans="7:8">
      <c r="G284" s="31" t="str">
        <f t="shared" si="8"/>
        <v xml:space="preserve"> </v>
      </c>
      <c r="H284" s="33" t="str">
        <f t="shared" ca="1" si="9"/>
        <v xml:space="preserve"> </v>
      </c>
    </row>
    <row r="285" spans="7:8">
      <c r="G285" s="31" t="str">
        <f t="shared" si="8"/>
        <v xml:space="preserve"> </v>
      </c>
      <c r="H285" s="33" t="str">
        <f t="shared" ca="1" si="9"/>
        <v xml:space="preserve"> </v>
      </c>
    </row>
    <row r="286" spans="7:8">
      <c r="G286" s="31" t="str">
        <f t="shared" si="8"/>
        <v xml:space="preserve"> </v>
      </c>
      <c r="H286" s="33" t="str">
        <f t="shared" ca="1" si="9"/>
        <v xml:space="preserve"> </v>
      </c>
    </row>
    <row r="287" spans="7:8">
      <c r="G287" s="31" t="str">
        <f t="shared" si="8"/>
        <v xml:space="preserve"> </v>
      </c>
      <c r="H287" s="33" t="str">
        <f t="shared" ca="1" si="9"/>
        <v xml:space="preserve"> </v>
      </c>
    </row>
    <row r="288" spans="7:8">
      <c r="G288" s="31" t="str">
        <f t="shared" si="8"/>
        <v xml:space="preserve"> </v>
      </c>
      <c r="H288" s="33" t="str">
        <f t="shared" ca="1" si="9"/>
        <v xml:space="preserve"> </v>
      </c>
    </row>
    <row r="289" spans="7:8">
      <c r="G289" s="31" t="str">
        <f t="shared" si="8"/>
        <v xml:space="preserve"> </v>
      </c>
      <c r="H289" s="33" t="str">
        <f t="shared" ca="1" si="9"/>
        <v xml:space="preserve"> </v>
      </c>
    </row>
    <row r="290" spans="7:8">
      <c r="G290" s="31" t="str">
        <f t="shared" si="8"/>
        <v xml:space="preserve"> </v>
      </c>
      <c r="H290" s="33" t="str">
        <f t="shared" ca="1" si="9"/>
        <v xml:space="preserve"> </v>
      </c>
    </row>
    <row r="291" spans="7:8">
      <c r="G291" s="31" t="str">
        <f t="shared" si="8"/>
        <v xml:space="preserve"> </v>
      </c>
      <c r="H291" s="33" t="str">
        <f t="shared" ca="1" si="9"/>
        <v xml:space="preserve"> </v>
      </c>
    </row>
    <row r="292" spans="7:8">
      <c r="G292" s="31" t="str">
        <f t="shared" si="8"/>
        <v xml:space="preserve"> </v>
      </c>
      <c r="H292" s="33" t="str">
        <f t="shared" ca="1" si="9"/>
        <v xml:space="preserve"> </v>
      </c>
    </row>
    <row r="293" spans="7:8">
      <c r="G293" s="31" t="str">
        <f t="shared" si="8"/>
        <v xml:space="preserve"> </v>
      </c>
      <c r="H293" s="33" t="str">
        <f t="shared" ca="1" si="9"/>
        <v xml:space="preserve"> </v>
      </c>
    </row>
    <row r="294" spans="7:8">
      <c r="G294" s="31" t="str">
        <f t="shared" si="8"/>
        <v xml:space="preserve"> </v>
      </c>
      <c r="H294" s="33" t="str">
        <f t="shared" ca="1" si="9"/>
        <v xml:space="preserve"> </v>
      </c>
    </row>
    <row r="295" spans="7:8">
      <c r="G295" s="31" t="str">
        <f t="shared" si="8"/>
        <v xml:space="preserve"> </v>
      </c>
      <c r="H295" s="33" t="str">
        <f t="shared" ca="1" si="9"/>
        <v xml:space="preserve"> </v>
      </c>
    </row>
    <row r="296" spans="7:8">
      <c r="G296" s="31" t="str">
        <f t="shared" si="8"/>
        <v xml:space="preserve"> </v>
      </c>
      <c r="H296" s="33" t="str">
        <f t="shared" ca="1" si="9"/>
        <v xml:space="preserve"> </v>
      </c>
    </row>
    <row r="297" spans="7:8">
      <c r="G297" s="31" t="str">
        <f t="shared" si="8"/>
        <v xml:space="preserve"> </v>
      </c>
      <c r="H297" s="33" t="str">
        <f t="shared" ca="1" si="9"/>
        <v xml:space="preserve"> </v>
      </c>
    </row>
    <row r="298" spans="7:8">
      <c r="G298" s="31" t="str">
        <f t="shared" si="8"/>
        <v xml:space="preserve"> </v>
      </c>
      <c r="H298" s="33" t="str">
        <f t="shared" ca="1" si="9"/>
        <v xml:space="preserve"> </v>
      </c>
    </row>
    <row r="299" spans="7:8">
      <c r="G299" s="31" t="str">
        <f t="shared" si="8"/>
        <v xml:space="preserve"> </v>
      </c>
      <c r="H299" s="33" t="str">
        <f t="shared" ca="1" si="9"/>
        <v xml:space="preserve"> </v>
      </c>
    </row>
    <row r="300" spans="7:8">
      <c r="G300" s="31" t="str">
        <f t="shared" si="8"/>
        <v xml:space="preserve"> </v>
      </c>
      <c r="H300" s="33" t="str">
        <f t="shared" ca="1" si="9"/>
        <v xml:space="preserve"> </v>
      </c>
    </row>
    <row r="301" spans="7:8">
      <c r="G301" s="31" t="str">
        <f t="shared" si="8"/>
        <v xml:space="preserve"> </v>
      </c>
      <c r="H301" s="33" t="str">
        <f t="shared" ca="1" si="9"/>
        <v xml:space="preserve"> </v>
      </c>
    </row>
    <row r="302" spans="7:8">
      <c r="G302" s="31" t="str">
        <f t="shared" si="8"/>
        <v xml:space="preserve"> </v>
      </c>
      <c r="H302" s="33" t="str">
        <f t="shared" ca="1" si="9"/>
        <v xml:space="preserve"> </v>
      </c>
    </row>
    <row r="303" spans="7:8">
      <c r="G303" s="31" t="str">
        <f t="shared" si="8"/>
        <v xml:space="preserve"> </v>
      </c>
      <c r="H303" s="33" t="str">
        <f t="shared" ca="1" si="9"/>
        <v xml:space="preserve"> </v>
      </c>
    </row>
    <row r="304" spans="7:8">
      <c r="G304" s="31" t="str">
        <f t="shared" si="8"/>
        <v xml:space="preserve"> </v>
      </c>
      <c r="H304" s="33" t="str">
        <f t="shared" ca="1" si="9"/>
        <v xml:space="preserve"> </v>
      </c>
    </row>
    <row r="305" spans="7:8">
      <c r="G305" s="31" t="str">
        <f t="shared" si="8"/>
        <v xml:space="preserve"> </v>
      </c>
      <c r="H305" s="33" t="str">
        <f t="shared" ca="1" si="9"/>
        <v xml:space="preserve"> </v>
      </c>
    </row>
    <row r="306" spans="7:8">
      <c r="G306" s="31" t="str">
        <f t="shared" si="8"/>
        <v xml:space="preserve"> </v>
      </c>
      <c r="H306" s="33" t="str">
        <f t="shared" ca="1" si="9"/>
        <v xml:space="preserve"> </v>
      </c>
    </row>
    <row r="307" spans="7:8">
      <c r="G307" s="31" t="str">
        <f t="shared" si="8"/>
        <v xml:space="preserve"> </v>
      </c>
      <c r="H307" s="33" t="str">
        <f t="shared" ca="1" si="9"/>
        <v xml:space="preserve"> </v>
      </c>
    </row>
    <row r="308" spans="7:8">
      <c r="G308" s="31" t="str">
        <f t="shared" si="8"/>
        <v xml:space="preserve"> </v>
      </c>
      <c r="H308" s="33" t="str">
        <f t="shared" ca="1" si="9"/>
        <v xml:space="preserve"> </v>
      </c>
    </row>
    <row r="309" spans="7:8">
      <c r="G309" s="31" t="str">
        <f t="shared" si="8"/>
        <v xml:space="preserve"> </v>
      </c>
      <c r="H309" s="33" t="str">
        <f t="shared" ca="1" si="9"/>
        <v xml:space="preserve"> </v>
      </c>
    </row>
    <row r="310" spans="7:8">
      <c r="G310" s="31" t="str">
        <f t="shared" si="8"/>
        <v xml:space="preserve"> </v>
      </c>
      <c r="H310" s="33" t="str">
        <f t="shared" ca="1" si="9"/>
        <v xml:space="preserve"> </v>
      </c>
    </row>
    <row r="311" spans="7:8">
      <c r="G311" s="31" t="str">
        <f t="shared" si="8"/>
        <v xml:space="preserve"> </v>
      </c>
      <c r="H311" s="33" t="str">
        <f t="shared" ca="1" si="9"/>
        <v xml:space="preserve"> </v>
      </c>
    </row>
    <row r="312" spans="7:8">
      <c r="G312" s="31" t="str">
        <f t="shared" si="8"/>
        <v xml:space="preserve"> </v>
      </c>
      <c r="H312" s="33" t="str">
        <f t="shared" ca="1" si="9"/>
        <v xml:space="preserve"> </v>
      </c>
    </row>
    <row r="313" spans="7:8">
      <c r="G313" s="31" t="str">
        <f t="shared" si="8"/>
        <v xml:space="preserve"> </v>
      </c>
      <c r="H313" s="33" t="str">
        <f t="shared" ca="1" si="9"/>
        <v xml:space="preserve"> </v>
      </c>
    </row>
    <row r="314" spans="7:8">
      <c r="G314" s="31" t="str">
        <f t="shared" si="8"/>
        <v xml:space="preserve"> </v>
      </c>
      <c r="H314" s="33" t="str">
        <f t="shared" ca="1" si="9"/>
        <v xml:space="preserve"> </v>
      </c>
    </row>
    <row r="315" spans="7:8">
      <c r="G315" s="31" t="str">
        <f t="shared" si="8"/>
        <v xml:space="preserve"> </v>
      </c>
      <c r="H315" s="33" t="str">
        <f t="shared" ca="1" si="9"/>
        <v xml:space="preserve"> </v>
      </c>
    </row>
    <row r="316" spans="7:8">
      <c r="G316" s="31" t="str">
        <f t="shared" si="8"/>
        <v xml:space="preserve"> </v>
      </c>
      <c r="H316" s="33" t="str">
        <f t="shared" ca="1" si="9"/>
        <v xml:space="preserve"> </v>
      </c>
    </row>
    <row r="317" spans="7:8">
      <c r="G317" s="31" t="str">
        <f t="shared" si="8"/>
        <v xml:space="preserve"> </v>
      </c>
      <c r="H317" s="33" t="str">
        <f t="shared" ca="1" si="9"/>
        <v xml:space="preserve"> </v>
      </c>
    </row>
    <row r="318" spans="7:8">
      <c r="G318" s="31" t="str">
        <f t="shared" si="8"/>
        <v xml:space="preserve"> </v>
      </c>
      <c r="H318" s="33" t="str">
        <f t="shared" ca="1" si="9"/>
        <v xml:space="preserve"> </v>
      </c>
    </row>
    <row r="319" spans="7:8">
      <c r="G319" s="31" t="str">
        <f t="shared" si="8"/>
        <v xml:space="preserve"> </v>
      </c>
      <c r="H319" s="33" t="str">
        <f t="shared" ca="1" si="9"/>
        <v xml:space="preserve"> </v>
      </c>
    </row>
    <row r="320" spans="7:8">
      <c r="G320" s="31" t="str">
        <f t="shared" si="8"/>
        <v xml:space="preserve"> </v>
      </c>
      <c r="H320" s="33" t="str">
        <f t="shared" ca="1" si="9"/>
        <v xml:space="preserve"> </v>
      </c>
    </row>
    <row r="321" spans="7:8">
      <c r="G321" s="31" t="str">
        <f t="shared" si="8"/>
        <v xml:space="preserve"> </v>
      </c>
      <c r="H321" s="33" t="str">
        <f t="shared" ca="1" si="9"/>
        <v xml:space="preserve"> </v>
      </c>
    </row>
    <row r="322" spans="7:8">
      <c r="G322" s="31" t="str">
        <f t="shared" si="8"/>
        <v xml:space="preserve"> </v>
      </c>
      <c r="H322" s="33" t="str">
        <f t="shared" ca="1" si="9"/>
        <v xml:space="preserve"> </v>
      </c>
    </row>
    <row r="323" spans="7:8">
      <c r="G323" s="31" t="str">
        <f t="shared" ref="G323:G386" si="10">IF(IF((WORKDAY(C323,F323,J323:J337))=DATEVALUE("17.01.1900")," ",WORKDAY(C323,F323,J323:J337))=0," ",IF((WORKDAY(C323,F323,J323:J337))=DATEVALUE("17.01.1900")," ",WORKDAY(C323,F323,J323:J337)))</f>
        <v xml:space="preserve"> </v>
      </c>
      <c r="H323" s="33" t="str">
        <f t="shared" ref="H323:H386" ca="1" si="11">IF(IFERROR(NETWORKDAYS(TODAY(),G323,J323:J337)," ")&lt;0," ",IFERROR(NETWORKDAYS(TODAY(),G323,J323:J337)," "))</f>
        <v xml:space="preserve"> </v>
      </c>
    </row>
    <row r="324" spans="7:8">
      <c r="G324" s="31" t="str">
        <f t="shared" si="10"/>
        <v xml:space="preserve"> </v>
      </c>
      <c r="H324" s="33" t="str">
        <f t="shared" ca="1" si="11"/>
        <v xml:space="preserve"> </v>
      </c>
    </row>
    <row r="325" spans="7:8">
      <c r="G325" s="31" t="str">
        <f t="shared" si="10"/>
        <v xml:space="preserve"> </v>
      </c>
      <c r="H325" s="33" t="str">
        <f t="shared" ca="1" si="11"/>
        <v xml:space="preserve"> </v>
      </c>
    </row>
    <row r="326" spans="7:8">
      <c r="G326" s="31" t="str">
        <f t="shared" si="10"/>
        <v xml:space="preserve"> </v>
      </c>
      <c r="H326" s="33" t="str">
        <f t="shared" ca="1" si="11"/>
        <v xml:space="preserve"> </v>
      </c>
    </row>
    <row r="327" spans="7:8">
      <c r="G327" s="31" t="str">
        <f t="shared" si="10"/>
        <v xml:space="preserve"> </v>
      </c>
      <c r="H327" s="33" t="str">
        <f t="shared" ca="1" si="11"/>
        <v xml:space="preserve"> </v>
      </c>
    </row>
    <row r="328" spans="7:8">
      <c r="G328" s="31" t="str">
        <f t="shared" si="10"/>
        <v xml:space="preserve"> </v>
      </c>
      <c r="H328" s="33" t="str">
        <f t="shared" ca="1" si="11"/>
        <v xml:space="preserve"> </v>
      </c>
    </row>
    <row r="329" spans="7:8">
      <c r="G329" s="31" t="str">
        <f t="shared" si="10"/>
        <v xml:space="preserve"> </v>
      </c>
      <c r="H329" s="33" t="str">
        <f t="shared" ca="1" si="11"/>
        <v xml:space="preserve"> </v>
      </c>
    </row>
    <row r="330" spans="7:8">
      <c r="G330" s="31" t="str">
        <f t="shared" si="10"/>
        <v xml:space="preserve"> </v>
      </c>
      <c r="H330" s="33" t="str">
        <f t="shared" ca="1" si="11"/>
        <v xml:space="preserve"> </v>
      </c>
    </row>
    <row r="331" spans="7:8">
      <c r="G331" s="31" t="str">
        <f t="shared" si="10"/>
        <v xml:space="preserve"> </v>
      </c>
      <c r="H331" s="33" t="str">
        <f t="shared" ca="1" si="11"/>
        <v xml:space="preserve"> </v>
      </c>
    </row>
    <row r="332" spans="7:8">
      <c r="G332" s="31" t="str">
        <f t="shared" si="10"/>
        <v xml:space="preserve"> </v>
      </c>
      <c r="H332" s="33" t="str">
        <f t="shared" ca="1" si="11"/>
        <v xml:space="preserve"> </v>
      </c>
    </row>
    <row r="333" spans="7:8">
      <c r="G333" s="31" t="str">
        <f t="shared" si="10"/>
        <v xml:space="preserve"> </v>
      </c>
      <c r="H333" s="33" t="str">
        <f t="shared" ca="1" si="11"/>
        <v xml:space="preserve"> </v>
      </c>
    </row>
    <row r="334" spans="7:8">
      <c r="G334" s="31" t="str">
        <f t="shared" si="10"/>
        <v xml:space="preserve"> </v>
      </c>
      <c r="H334" s="33" t="str">
        <f t="shared" ca="1" si="11"/>
        <v xml:space="preserve"> </v>
      </c>
    </row>
    <row r="335" spans="7:8">
      <c r="G335" s="31" t="str">
        <f t="shared" si="10"/>
        <v xml:space="preserve"> </v>
      </c>
      <c r="H335" s="33" t="str">
        <f t="shared" ca="1" si="11"/>
        <v xml:space="preserve"> </v>
      </c>
    </row>
    <row r="336" spans="7:8">
      <c r="G336" s="31" t="str">
        <f t="shared" si="10"/>
        <v xml:space="preserve"> </v>
      </c>
      <c r="H336" s="33" t="str">
        <f t="shared" ca="1" si="11"/>
        <v xml:space="preserve"> </v>
      </c>
    </row>
    <row r="337" spans="7:8">
      <c r="G337" s="31" t="str">
        <f t="shared" si="10"/>
        <v xml:space="preserve"> </v>
      </c>
      <c r="H337" s="33" t="str">
        <f t="shared" ca="1" si="11"/>
        <v xml:space="preserve"> </v>
      </c>
    </row>
    <row r="338" spans="7:8">
      <c r="G338" s="31" t="str">
        <f t="shared" si="10"/>
        <v xml:space="preserve"> </v>
      </c>
      <c r="H338" s="33" t="str">
        <f t="shared" ca="1" si="11"/>
        <v xml:space="preserve"> </v>
      </c>
    </row>
    <row r="339" spans="7:8">
      <c r="G339" s="31" t="str">
        <f t="shared" si="10"/>
        <v xml:space="preserve"> </v>
      </c>
      <c r="H339" s="33" t="str">
        <f t="shared" ca="1" si="11"/>
        <v xml:space="preserve"> </v>
      </c>
    </row>
    <row r="340" spans="7:8">
      <c r="G340" s="31" t="str">
        <f t="shared" si="10"/>
        <v xml:space="preserve"> </v>
      </c>
      <c r="H340" s="33" t="str">
        <f t="shared" ca="1" si="11"/>
        <v xml:space="preserve"> </v>
      </c>
    </row>
    <row r="341" spans="7:8">
      <c r="G341" s="31" t="str">
        <f t="shared" si="10"/>
        <v xml:space="preserve"> </v>
      </c>
      <c r="H341" s="33" t="str">
        <f t="shared" ca="1" si="11"/>
        <v xml:space="preserve"> </v>
      </c>
    </row>
    <row r="342" spans="7:8">
      <c r="G342" s="31" t="str">
        <f t="shared" si="10"/>
        <v xml:space="preserve"> </v>
      </c>
      <c r="H342" s="33" t="str">
        <f t="shared" ca="1" si="11"/>
        <v xml:space="preserve"> </v>
      </c>
    </row>
    <row r="343" spans="7:8">
      <c r="G343" s="31" t="str">
        <f t="shared" si="10"/>
        <v xml:space="preserve"> </v>
      </c>
      <c r="H343" s="33" t="str">
        <f t="shared" ca="1" si="11"/>
        <v xml:space="preserve"> </v>
      </c>
    </row>
    <row r="344" spans="7:8">
      <c r="G344" s="31" t="str">
        <f t="shared" si="10"/>
        <v xml:space="preserve"> </v>
      </c>
      <c r="H344" s="33" t="str">
        <f t="shared" ca="1" si="11"/>
        <v xml:space="preserve"> </v>
      </c>
    </row>
    <row r="345" spans="7:8">
      <c r="G345" s="31" t="str">
        <f t="shared" si="10"/>
        <v xml:space="preserve"> </v>
      </c>
      <c r="H345" s="33" t="str">
        <f t="shared" ca="1" si="11"/>
        <v xml:space="preserve"> </v>
      </c>
    </row>
    <row r="346" spans="7:8">
      <c r="G346" s="31" t="str">
        <f t="shared" si="10"/>
        <v xml:space="preserve"> </v>
      </c>
      <c r="H346" s="33" t="str">
        <f t="shared" ca="1" si="11"/>
        <v xml:space="preserve"> </v>
      </c>
    </row>
    <row r="347" spans="7:8">
      <c r="G347" s="31" t="str">
        <f t="shared" si="10"/>
        <v xml:space="preserve"> </v>
      </c>
      <c r="H347" s="33" t="str">
        <f t="shared" ca="1" si="11"/>
        <v xml:space="preserve"> </v>
      </c>
    </row>
    <row r="348" spans="7:8">
      <c r="G348" s="31" t="str">
        <f t="shared" si="10"/>
        <v xml:space="preserve"> </v>
      </c>
      <c r="H348" s="33" t="str">
        <f t="shared" ca="1" si="11"/>
        <v xml:space="preserve"> </v>
      </c>
    </row>
    <row r="349" spans="7:8">
      <c r="G349" s="31" t="str">
        <f t="shared" si="10"/>
        <v xml:space="preserve"> </v>
      </c>
      <c r="H349" s="33" t="str">
        <f t="shared" ca="1" si="11"/>
        <v xml:space="preserve"> </v>
      </c>
    </row>
    <row r="350" spans="7:8">
      <c r="G350" s="31" t="str">
        <f t="shared" si="10"/>
        <v xml:space="preserve"> </v>
      </c>
      <c r="H350" s="33" t="str">
        <f t="shared" ca="1" si="11"/>
        <v xml:space="preserve"> </v>
      </c>
    </row>
    <row r="351" spans="7:8">
      <c r="G351" s="31" t="str">
        <f t="shared" si="10"/>
        <v xml:space="preserve"> </v>
      </c>
      <c r="H351" s="33" t="str">
        <f t="shared" ca="1" si="11"/>
        <v xml:space="preserve"> </v>
      </c>
    </row>
    <row r="352" spans="7:8">
      <c r="G352" s="31" t="str">
        <f t="shared" si="10"/>
        <v xml:space="preserve"> </v>
      </c>
      <c r="H352" s="33" t="str">
        <f t="shared" ca="1" si="11"/>
        <v xml:space="preserve"> </v>
      </c>
    </row>
    <row r="353" spans="7:8">
      <c r="G353" s="31" t="str">
        <f t="shared" si="10"/>
        <v xml:space="preserve"> </v>
      </c>
      <c r="H353" s="33" t="str">
        <f t="shared" ca="1" si="11"/>
        <v xml:space="preserve"> </v>
      </c>
    </row>
    <row r="354" spans="7:8">
      <c r="G354" s="31" t="str">
        <f t="shared" si="10"/>
        <v xml:space="preserve"> </v>
      </c>
      <c r="H354" s="33" t="str">
        <f t="shared" ca="1" si="11"/>
        <v xml:space="preserve"> </v>
      </c>
    </row>
    <row r="355" spans="7:8">
      <c r="G355" s="31" t="str">
        <f t="shared" si="10"/>
        <v xml:space="preserve"> </v>
      </c>
      <c r="H355" s="33" t="str">
        <f t="shared" ca="1" si="11"/>
        <v xml:space="preserve"> </v>
      </c>
    </row>
    <row r="356" spans="7:8">
      <c r="G356" s="31" t="str">
        <f t="shared" si="10"/>
        <v xml:space="preserve"> </v>
      </c>
      <c r="H356" s="33" t="str">
        <f t="shared" ca="1" si="11"/>
        <v xml:space="preserve"> </v>
      </c>
    </row>
    <row r="357" spans="7:8">
      <c r="G357" s="31" t="str">
        <f t="shared" si="10"/>
        <v xml:space="preserve"> </v>
      </c>
      <c r="H357" s="33" t="str">
        <f t="shared" ca="1" si="11"/>
        <v xml:space="preserve"> </v>
      </c>
    </row>
    <row r="358" spans="7:8">
      <c r="G358" s="31" t="str">
        <f t="shared" si="10"/>
        <v xml:space="preserve"> </v>
      </c>
      <c r="H358" s="33" t="str">
        <f t="shared" ca="1" si="11"/>
        <v xml:space="preserve"> </v>
      </c>
    </row>
    <row r="359" spans="7:8">
      <c r="G359" s="31" t="str">
        <f t="shared" si="10"/>
        <v xml:space="preserve"> </v>
      </c>
      <c r="H359" s="33" t="str">
        <f t="shared" ca="1" si="11"/>
        <v xml:space="preserve"> </v>
      </c>
    </row>
    <row r="360" spans="7:8">
      <c r="G360" s="31" t="str">
        <f t="shared" si="10"/>
        <v xml:space="preserve"> </v>
      </c>
      <c r="H360" s="33" t="str">
        <f t="shared" ca="1" si="11"/>
        <v xml:space="preserve"> </v>
      </c>
    </row>
    <row r="361" spans="7:8">
      <c r="G361" s="31" t="str">
        <f t="shared" si="10"/>
        <v xml:space="preserve"> </v>
      </c>
      <c r="H361" s="33" t="str">
        <f t="shared" ca="1" si="11"/>
        <v xml:space="preserve"> </v>
      </c>
    </row>
    <row r="362" spans="7:8">
      <c r="G362" s="31" t="str">
        <f t="shared" si="10"/>
        <v xml:space="preserve"> </v>
      </c>
      <c r="H362" s="33" t="str">
        <f t="shared" ca="1" si="11"/>
        <v xml:space="preserve"> </v>
      </c>
    </row>
    <row r="363" spans="7:8">
      <c r="G363" s="31" t="str">
        <f t="shared" si="10"/>
        <v xml:space="preserve"> </v>
      </c>
      <c r="H363" s="33" t="str">
        <f t="shared" ca="1" si="11"/>
        <v xml:space="preserve"> </v>
      </c>
    </row>
    <row r="364" spans="7:8">
      <c r="G364" s="31" t="str">
        <f t="shared" si="10"/>
        <v xml:space="preserve"> </v>
      </c>
      <c r="H364" s="33" t="str">
        <f t="shared" ca="1" si="11"/>
        <v xml:space="preserve"> </v>
      </c>
    </row>
    <row r="365" spans="7:8">
      <c r="G365" s="31" t="str">
        <f t="shared" si="10"/>
        <v xml:space="preserve"> </v>
      </c>
      <c r="H365" s="33" t="str">
        <f t="shared" ca="1" si="11"/>
        <v xml:space="preserve"> </v>
      </c>
    </row>
    <row r="366" spans="7:8">
      <c r="G366" s="31" t="str">
        <f t="shared" si="10"/>
        <v xml:space="preserve"> </v>
      </c>
      <c r="H366" s="33" t="str">
        <f t="shared" ca="1" si="11"/>
        <v xml:space="preserve"> </v>
      </c>
    </row>
    <row r="367" spans="7:8">
      <c r="G367" s="31" t="str">
        <f t="shared" si="10"/>
        <v xml:space="preserve"> </v>
      </c>
      <c r="H367" s="33" t="str">
        <f t="shared" ca="1" si="11"/>
        <v xml:space="preserve"> </v>
      </c>
    </row>
    <row r="368" spans="7:8">
      <c r="G368" s="31" t="str">
        <f t="shared" si="10"/>
        <v xml:space="preserve"> </v>
      </c>
      <c r="H368" s="33" t="str">
        <f t="shared" ca="1" si="11"/>
        <v xml:space="preserve"> </v>
      </c>
    </row>
    <row r="369" spans="7:8">
      <c r="G369" s="31" t="str">
        <f t="shared" si="10"/>
        <v xml:space="preserve"> </v>
      </c>
      <c r="H369" s="33" t="str">
        <f t="shared" ca="1" si="11"/>
        <v xml:space="preserve"> </v>
      </c>
    </row>
    <row r="370" spans="7:8">
      <c r="G370" s="31" t="str">
        <f t="shared" si="10"/>
        <v xml:space="preserve"> </v>
      </c>
      <c r="H370" s="33" t="str">
        <f t="shared" ca="1" si="11"/>
        <v xml:space="preserve"> </v>
      </c>
    </row>
    <row r="371" spans="7:8">
      <c r="G371" s="31" t="str">
        <f t="shared" si="10"/>
        <v xml:space="preserve"> </v>
      </c>
      <c r="H371" s="33" t="str">
        <f t="shared" ca="1" si="11"/>
        <v xml:space="preserve"> </v>
      </c>
    </row>
    <row r="372" spans="7:8">
      <c r="G372" s="31" t="str">
        <f t="shared" si="10"/>
        <v xml:space="preserve"> </v>
      </c>
      <c r="H372" s="33" t="str">
        <f t="shared" ca="1" si="11"/>
        <v xml:space="preserve"> </v>
      </c>
    </row>
    <row r="373" spans="7:8">
      <c r="G373" s="31" t="str">
        <f t="shared" si="10"/>
        <v xml:space="preserve"> </v>
      </c>
      <c r="H373" s="33" t="str">
        <f t="shared" ca="1" si="11"/>
        <v xml:space="preserve"> </v>
      </c>
    </row>
    <row r="374" spans="7:8">
      <c r="G374" s="31" t="str">
        <f t="shared" si="10"/>
        <v xml:space="preserve"> </v>
      </c>
      <c r="H374" s="33" t="str">
        <f t="shared" ca="1" si="11"/>
        <v xml:space="preserve"> </v>
      </c>
    </row>
    <row r="375" spans="7:8">
      <c r="G375" s="31" t="str">
        <f t="shared" si="10"/>
        <v xml:space="preserve"> </v>
      </c>
      <c r="H375" s="33" t="str">
        <f t="shared" ca="1" si="11"/>
        <v xml:space="preserve"> </v>
      </c>
    </row>
    <row r="376" spans="7:8">
      <c r="G376" s="31" t="str">
        <f t="shared" si="10"/>
        <v xml:space="preserve"> </v>
      </c>
      <c r="H376" s="33" t="str">
        <f t="shared" ca="1" si="11"/>
        <v xml:space="preserve"> </v>
      </c>
    </row>
    <row r="377" spans="7:8">
      <c r="G377" s="31" t="str">
        <f t="shared" si="10"/>
        <v xml:space="preserve"> </v>
      </c>
      <c r="H377" s="33" t="str">
        <f t="shared" ca="1" si="11"/>
        <v xml:space="preserve"> </v>
      </c>
    </row>
    <row r="378" spans="7:8">
      <c r="G378" s="31" t="str">
        <f t="shared" si="10"/>
        <v xml:space="preserve"> </v>
      </c>
      <c r="H378" s="33" t="str">
        <f t="shared" ca="1" si="11"/>
        <v xml:space="preserve"> </v>
      </c>
    </row>
    <row r="379" spans="7:8">
      <c r="G379" s="31" t="str">
        <f t="shared" si="10"/>
        <v xml:space="preserve"> </v>
      </c>
      <c r="H379" s="33" t="str">
        <f t="shared" ca="1" si="11"/>
        <v xml:space="preserve"> </v>
      </c>
    </row>
    <row r="380" spans="7:8">
      <c r="G380" s="31" t="str">
        <f t="shared" si="10"/>
        <v xml:space="preserve"> </v>
      </c>
      <c r="H380" s="33" t="str">
        <f t="shared" ca="1" si="11"/>
        <v xml:space="preserve"> </v>
      </c>
    </row>
    <row r="381" spans="7:8">
      <c r="G381" s="31" t="str">
        <f t="shared" si="10"/>
        <v xml:space="preserve"> </v>
      </c>
      <c r="H381" s="33" t="str">
        <f t="shared" ca="1" si="11"/>
        <v xml:space="preserve"> </v>
      </c>
    </row>
    <row r="382" spans="7:8">
      <c r="G382" s="31" t="str">
        <f t="shared" si="10"/>
        <v xml:space="preserve"> </v>
      </c>
      <c r="H382" s="33" t="str">
        <f t="shared" ca="1" si="11"/>
        <v xml:space="preserve"> </v>
      </c>
    </row>
    <row r="383" spans="7:8">
      <c r="G383" s="31" t="str">
        <f t="shared" si="10"/>
        <v xml:space="preserve"> </v>
      </c>
      <c r="H383" s="33" t="str">
        <f t="shared" ca="1" si="11"/>
        <v xml:space="preserve"> </v>
      </c>
    </row>
    <row r="384" spans="7:8">
      <c r="G384" s="31" t="str">
        <f t="shared" si="10"/>
        <v xml:space="preserve"> </v>
      </c>
      <c r="H384" s="33" t="str">
        <f t="shared" ca="1" si="11"/>
        <v xml:space="preserve"> </v>
      </c>
    </row>
    <row r="385" spans="7:8">
      <c r="G385" s="31" t="str">
        <f t="shared" si="10"/>
        <v xml:space="preserve"> </v>
      </c>
      <c r="H385" s="33" t="str">
        <f t="shared" ca="1" si="11"/>
        <v xml:space="preserve"> </v>
      </c>
    </row>
    <row r="386" spans="7:8">
      <c r="G386" s="31" t="str">
        <f t="shared" si="10"/>
        <v xml:space="preserve"> </v>
      </c>
      <c r="H386" s="33" t="str">
        <f t="shared" ca="1" si="11"/>
        <v xml:space="preserve"> </v>
      </c>
    </row>
    <row r="387" spans="7:8">
      <c r="G387" s="31" t="str">
        <f t="shared" ref="G387:G450" si="12">IF(IF((WORKDAY(C387,F387,J387:J401))=DATEVALUE("17.01.1900")," ",WORKDAY(C387,F387,J387:J401))=0," ",IF((WORKDAY(C387,F387,J387:J401))=DATEVALUE("17.01.1900")," ",WORKDAY(C387,F387,J387:J401)))</f>
        <v xml:space="preserve"> </v>
      </c>
      <c r="H387" s="33" t="str">
        <f t="shared" ref="H387:H450" ca="1" si="13">IF(IFERROR(NETWORKDAYS(TODAY(),G387,J387:J401)," ")&lt;0," ",IFERROR(NETWORKDAYS(TODAY(),G387,J387:J401)," "))</f>
        <v xml:space="preserve"> </v>
      </c>
    </row>
    <row r="388" spans="7:8">
      <c r="G388" s="31" t="str">
        <f t="shared" si="12"/>
        <v xml:space="preserve"> </v>
      </c>
      <c r="H388" s="33" t="str">
        <f t="shared" ca="1" si="13"/>
        <v xml:space="preserve"> </v>
      </c>
    </row>
    <row r="389" spans="7:8">
      <c r="G389" s="31" t="str">
        <f t="shared" si="12"/>
        <v xml:space="preserve"> </v>
      </c>
      <c r="H389" s="33" t="str">
        <f t="shared" ca="1" si="13"/>
        <v xml:space="preserve"> </v>
      </c>
    </row>
    <row r="390" spans="7:8">
      <c r="G390" s="31" t="str">
        <f t="shared" si="12"/>
        <v xml:space="preserve"> </v>
      </c>
      <c r="H390" s="33" t="str">
        <f t="shared" ca="1" si="13"/>
        <v xml:space="preserve"> </v>
      </c>
    </row>
    <row r="391" spans="7:8">
      <c r="G391" s="31" t="str">
        <f t="shared" si="12"/>
        <v xml:space="preserve"> </v>
      </c>
      <c r="H391" s="33" t="str">
        <f t="shared" ca="1" si="13"/>
        <v xml:space="preserve"> </v>
      </c>
    </row>
    <row r="392" spans="7:8">
      <c r="G392" s="31" t="str">
        <f t="shared" si="12"/>
        <v xml:space="preserve"> </v>
      </c>
      <c r="H392" s="33" t="str">
        <f t="shared" ca="1" si="13"/>
        <v xml:space="preserve"> </v>
      </c>
    </row>
    <row r="393" spans="7:8">
      <c r="G393" s="31" t="str">
        <f t="shared" si="12"/>
        <v xml:space="preserve"> </v>
      </c>
      <c r="H393" s="33" t="str">
        <f t="shared" ca="1" si="13"/>
        <v xml:space="preserve"> </v>
      </c>
    </row>
    <row r="394" spans="7:8">
      <c r="G394" s="31" t="str">
        <f t="shared" si="12"/>
        <v xml:space="preserve"> </v>
      </c>
      <c r="H394" s="33" t="str">
        <f t="shared" ca="1" si="13"/>
        <v xml:space="preserve"> </v>
      </c>
    </row>
    <row r="395" spans="7:8">
      <c r="G395" s="31" t="str">
        <f t="shared" si="12"/>
        <v xml:space="preserve"> </v>
      </c>
      <c r="H395" s="33" t="str">
        <f t="shared" ca="1" si="13"/>
        <v xml:space="preserve"> </v>
      </c>
    </row>
    <row r="396" spans="7:8">
      <c r="G396" s="31" t="str">
        <f t="shared" si="12"/>
        <v xml:space="preserve"> </v>
      </c>
      <c r="H396" s="33" t="str">
        <f t="shared" ca="1" si="13"/>
        <v xml:space="preserve"> </v>
      </c>
    </row>
    <row r="397" spans="7:8">
      <c r="G397" s="31" t="str">
        <f t="shared" si="12"/>
        <v xml:space="preserve"> </v>
      </c>
      <c r="H397" s="33" t="str">
        <f t="shared" ca="1" si="13"/>
        <v xml:space="preserve"> </v>
      </c>
    </row>
    <row r="398" spans="7:8">
      <c r="G398" s="31" t="str">
        <f t="shared" si="12"/>
        <v xml:space="preserve"> </v>
      </c>
      <c r="H398" s="33" t="str">
        <f t="shared" ca="1" si="13"/>
        <v xml:space="preserve"> </v>
      </c>
    </row>
    <row r="399" spans="7:8">
      <c r="G399" s="31" t="str">
        <f t="shared" si="12"/>
        <v xml:space="preserve"> </v>
      </c>
      <c r="H399" s="33" t="str">
        <f t="shared" ca="1" si="13"/>
        <v xml:space="preserve"> </v>
      </c>
    </row>
    <row r="400" spans="7:8">
      <c r="G400" s="31" t="str">
        <f t="shared" si="12"/>
        <v xml:space="preserve"> </v>
      </c>
      <c r="H400" s="33" t="str">
        <f t="shared" ca="1" si="13"/>
        <v xml:space="preserve"> </v>
      </c>
    </row>
    <row r="401" spans="7:8">
      <c r="G401" s="31" t="str">
        <f t="shared" si="12"/>
        <v xml:space="preserve"> </v>
      </c>
      <c r="H401" s="33" t="str">
        <f t="shared" ca="1" si="13"/>
        <v xml:space="preserve"> </v>
      </c>
    </row>
    <row r="402" spans="7:8">
      <c r="G402" s="31" t="str">
        <f t="shared" si="12"/>
        <v xml:space="preserve"> </v>
      </c>
      <c r="H402" s="33" t="str">
        <f t="shared" ca="1" si="13"/>
        <v xml:space="preserve"> </v>
      </c>
    </row>
    <row r="403" spans="7:8">
      <c r="G403" s="31" t="str">
        <f t="shared" si="12"/>
        <v xml:space="preserve"> </v>
      </c>
      <c r="H403" s="33" t="str">
        <f t="shared" ca="1" si="13"/>
        <v xml:space="preserve"> </v>
      </c>
    </row>
    <row r="404" spans="7:8">
      <c r="G404" s="31" t="str">
        <f t="shared" si="12"/>
        <v xml:space="preserve"> </v>
      </c>
      <c r="H404" s="33" t="str">
        <f t="shared" ca="1" si="13"/>
        <v xml:space="preserve"> </v>
      </c>
    </row>
    <row r="405" spans="7:8">
      <c r="G405" s="31" t="str">
        <f t="shared" si="12"/>
        <v xml:space="preserve"> </v>
      </c>
      <c r="H405" s="33" t="str">
        <f t="shared" ca="1" si="13"/>
        <v xml:space="preserve"> </v>
      </c>
    </row>
    <row r="406" spans="7:8">
      <c r="G406" s="31" t="str">
        <f t="shared" si="12"/>
        <v xml:space="preserve"> </v>
      </c>
      <c r="H406" s="33" t="str">
        <f t="shared" ca="1" si="13"/>
        <v xml:space="preserve"> </v>
      </c>
    </row>
    <row r="407" spans="7:8">
      <c r="G407" s="31" t="str">
        <f t="shared" si="12"/>
        <v xml:space="preserve"> </v>
      </c>
      <c r="H407" s="33" t="str">
        <f t="shared" ca="1" si="13"/>
        <v xml:space="preserve"> </v>
      </c>
    </row>
    <row r="408" spans="7:8">
      <c r="G408" s="31" t="str">
        <f t="shared" si="12"/>
        <v xml:space="preserve"> </v>
      </c>
      <c r="H408" s="33" t="str">
        <f t="shared" ca="1" si="13"/>
        <v xml:space="preserve"> </v>
      </c>
    </row>
    <row r="409" spans="7:8">
      <c r="G409" s="31" t="str">
        <f t="shared" si="12"/>
        <v xml:space="preserve"> </v>
      </c>
      <c r="H409" s="33" t="str">
        <f t="shared" ca="1" si="13"/>
        <v xml:space="preserve"> </v>
      </c>
    </row>
    <row r="410" spans="7:8">
      <c r="G410" s="31" t="str">
        <f t="shared" si="12"/>
        <v xml:space="preserve"> </v>
      </c>
      <c r="H410" s="33" t="str">
        <f t="shared" ca="1" si="13"/>
        <v xml:space="preserve"> </v>
      </c>
    </row>
    <row r="411" spans="7:8">
      <c r="G411" s="31" t="str">
        <f t="shared" si="12"/>
        <v xml:space="preserve"> </v>
      </c>
      <c r="H411" s="33" t="str">
        <f t="shared" ca="1" si="13"/>
        <v xml:space="preserve"> </v>
      </c>
    </row>
    <row r="412" spans="7:8">
      <c r="G412" s="31" t="str">
        <f t="shared" si="12"/>
        <v xml:space="preserve"> </v>
      </c>
      <c r="H412" s="33" t="str">
        <f t="shared" ca="1" si="13"/>
        <v xml:space="preserve"> </v>
      </c>
    </row>
    <row r="413" spans="7:8">
      <c r="G413" s="31" t="str">
        <f t="shared" si="12"/>
        <v xml:space="preserve"> </v>
      </c>
      <c r="H413" s="33" t="str">
        <f t="shared" ca="1" si="13"/>
        <v xml:space="preserve"> </v>
      </c>
    </row>
    <row r="414" spans="7:8">
      <c r="G414" s="31" t="str">
        <f t="shared" si="12"/>
        <v xml:space="preserve"> </v>
      </c>
      <c r="H414" s="33" t="str">
        <f t="shared" ca="1" si="13"/>
        <v xml:space="preserve"> </v>
      </c>
    </row>
    <row r="415" spans="7:8">
      <c r="G415" s="31" t="str">
        <f t="shared" si="12"/>
        <v xml:space="preserve"> </v>
      </c>
      <c r="H415" s="33" t="str">
        <f t="shared" ca="1" si="13"/>
        <v xml:space="preserve"> </v>
      </c>
    </row>
    <row r="416" spans="7:8">
      <c r="G416" s="31" t="str">
        <f t="shared" si="12"/>
        <v xml:space="preserve"> </v>
      </c>
      <c r="H416" s="33" t="str">
        <f t="shared" ca="1" si="13"/>
        <v xml:space="preserve"> </v>
      </c>
    </row>
    <row r="417" spans="7:8">
      <c r="G417" s="31" t="str">
        <f t="shared" si="12"/>
        <v xml:space="preserve"> </v>
      </c>
      <c r="H417" s="33" t="str">
        <f t="shared" ca="1" si="13"/>
        <v xml:space="preserve"> </v>
      </c>
    </row>
    <row r="418" spans="7:8">
      <c r="G418" s="31" t="str">
        <f t="shared" si="12"/>
        <v xml:space="preserve"> </v>
      </c>
      <c r="H418" s="33" t="str">
        <f t="shared" ca="1" si="13"/>
        <v xml:space="preserve"> </v>
      </c>
    </row>
    <row r="419" spans="7:8">
      <c r="G419" s="31" t="str">
        <f t="shared" si="12"/>
        <v xml:space="preserve"> </v>
      </c>
      <c r="H419" s="33" t="str">
        <f t="shared" ca="1" si="13"/>
        <v xml:space="preserve"> </v>
      </c>
    </row>
    <row r="420" spans="7:8">
      <c r="G420" s="31" t="str">
        <f t="shared" si="12"/>
        <v xml:space="preserve"> </v>
      </c>
      <c r="H420" s="33" t="str">
        <f t="shared" ca="1" si="13"/>
        <v xml:space="preserve"> </v>
      </c>
    </row>
    <row r="421" spans="7:8">
      <c r="G421" s="31" t="str">
        <f t="shared" si="12"/>
        <v xml:space="preserve"> </v>
      </c>
      <c r="H421" s="33" t="str">
        <f t="shared" ca="1" si="13"/>
        <v xml:space="preserve"> </v>
      </c>
    </row>
    <row r="422" spans="7:8">
      <c r="G422" s="31" t="str">
        <f t="shared" si="12"/>
        <v xml:space="preserve"> </v>
      </c>
      <c r="H422" s="33" t="str">
        <f t="shared" ca="1" si="13"/>
        <v xml:space="preserve"> </v>
      </c>
    </row>
    <row r="423" spans="7:8">
      <c r="G423" s="31" t="str">
        <f t="shared" si="12"/>
        <v xml:space="preserve"> </v>
      </c>
      <c r="H423" s="33" t="str">
        <f t="shared" ca="1" si="13"/>
        <v xml:space="preserve"> </v>
      </c>
    </row>
    <row r="424" spans="7:8">
      <c r="G424" s="31" t="str">
        <f t="shared" si="12"/>
        <v xml:space="preserve"> </v>
      </c>
      <c r="H424" s="33" t="str">
        <f t="shared" ca="1" si="13"/>
        <v xml:space="preserve"> </v>
      </c>
    </row>
    <row r="425" spans="7:8">
      <c r="G425" s="31" t="str">
        <f t="shared" si="12"/>
        <v xml:space="preserve"> </v>
      </c>
      <c r="H425" s="33" t="str">
        <f t="shared" ca="1" si="13"/>
        <v xml:space="preserve"> </v>
      </c>
    </row>
    <row r="426" spans="7:8">
      <c r="G426" s="31" t="str">
        <f t="shared" si="12"/>
        <v xml:space="preserve"> </v>
      </c>
      <c r="H426" s="33" t="str">
        <f t="shared" ca="1" si="13"/>
        <v xml:space="preserve"> </v>
      </c>
    </row>
    <row r="427" spans="7:8">
      <c r="G427" s="31" t="str">
        <f t="shared" si="12"/>
        <v xml:space="preserve"> </v>
      </c>
      <c r="H427" s="33" t="str">
        <f t="shared" ca="1" si="13"/>
        <v xml:space="preserve"> </v>
      </c>
    </row>
    <row r="428" spans="7:8">
      <c r="G428" s="31" t="str">
        <f t="shared" si="12"/>
        <v xml:space="preserve"> </v>
      </c>
      <c r="H428" s="33" t="str">
        <f t="shared" ca="1" si="13"/>
        <v xml:space="preserve"> </v>
      </c>
    </row>
    <row r="429" spans="7:8">
      <c r="G429" s="31" t="str">
        <f t="shared" si="12"/>
        <v xml:space="preserve"> </v>
      </c>
      <c r="H429" s="33" t="str">
        <f t="shared" ca="1" si="13"/>
        <v xml:space="preserve"> </v>
      </c>
    </row>
    <row r="430" spans="7:8">
      <c r="G430" s="31" t="str">
        <f t="shared" si="12"/>
        <v xml:space="preserve"> </v>
      </c>
      <c r="H430" s="33" t="str">
        <f t="shared" ca="1" si="13"/>
        <v xml:space="preserve"> </v>
      </c>
    </row>
    <row r="431" spans="7:8">
      <c r="G431" s="31" t="str">
        <f t="shared" si="12"/>
        <v xml:space="preserve"> </v>
      </c>
      <c r="H431" s="33" t="str">
        <f t="shared" ca="1" si="13"/>
        <v xml:space="preserve"> </v>
      </c>
    </row>
    <row r="432" spans="7:8">
      <c r="G432" s="31" t="str">
        <f t="shared" si="12"/>
        <v xml:space="preserve"> </v>
      </c>
      <c r="H432" s="33" t="str">
        <f t="shared" ca="1" si="13"/>
        <v xml:space="preserve"> </v>
      </c>
    </row>
    <row r="433" spans="7:8">
      <c r="G433" s="31" t="str">
        <f t="shared" si="12"/>
        <v xml:space="preserve"> </v>
      </c>
      <c r="H433" s="33" t="str">
        <f t="shared" ca="1" si="13"/>
        <v xml:space="preserve"> </v>
      </c>
    </row>
    <row r="434" spans="7:8">
      <c r="G434" s="31" t="str">
        <f t="shared" si="12"/>
        <v xml:space="preserve"> </v>
      </c>
      <c r="H434" s="33" t="str">
        <f t="shared" ca="1" si="13"/>
        <v xml:space="preserve"> </v>
      </c>
    </row>
    <row r="435" spans="7:8">
      <c r="G435" s="31" t="str">
        <f t="shared" si="12"/>
        <v xml:space="preserve"> </v>
      </c>
      <c r="H435" s="33" t="str">
        <f t="shared" ca="1" si="13"/>
        <v xml:space="preserve"> </v>
      </c>
    </row>
    <row r="436" spans="7:8">
      <c r="G436" s="31" t="str">
        <f t="shared" si="12"/>
        <v xml:space="preserve"> </v>
      </c>
      <c r="H436" s="33" t="str">
        <f t="shared" ca="1" si="13"/>
        <v xml:space="preserve"> </v>
      </c>
    </row>
    <row r="437" spans="7:8">
      <c r="G437" s="31" t="str">
        <f t="shared" si="12"/>
        <v xml:space="preserve"> </v>
      </c>
      <c r="H437" s="33" t="str">
        <f t="shared" ca="1" si="13"/>
        <v xml:space="preserve"> </v>
      </c>
    </row>
    <row r="438" spans="7:8">
      <c r="G438" s="31" t="str">
        <f t="shared" si="12"/>
        <v xml:space="preserve"> </v>
      </c>
      <c r="H438" s="33" t="str">
        <f t="shared" ca="1" si="13"/>
        <v xml:space="preserve"> </v>
      </c>
    </row>
    <row r="439" spans="7:8">
      <c r="G439" s="31" t="str">
        <f t="shared" si="12"/>
        <v xml:space="preserve"> </v>
      </c>
      <c r="H439" s="33" t="str">
        <f t="shared" ca="1" si="13"/>
        <v xml:space="preserve"> </v>
      </c>
    </row>
    <row r="440" spans="7:8">
      <c r="G440" s="31" t="str">
        <f t="shared" si="12"/>
        <v xml:space="preserve"> </v>
      </c>
      <c r="H440" s="33" t="str">
        <f t="shared" ca="1" si="13"/>
        <v xml:space="preserve"> </v>
      </c>
    </row>
    <row r="441" spans="7:8">
      <c r="G441" s="31" t="str">
        <f t="shared" si="12"/>
        <v xml:space="preserve"> </v>
      </c>
      <c r="H441" s="33" t="str">
        <f t="shared" ca="1" si="13"/>
        <v xml:space="preserve"> </v>
      </c>
    </row>
    <row r="442" spans="7:8">
      <c r="G442" s="31" t="str">
        <f t="shared" si="12"/>
        <v xml:space="preserve"> </v>
      </c>
      <c r="H442" s="33" t="str">
        <f t="shared" ca="1" si="13"/>
        <v xml:space="preserve"> </v>
      </c>
    </row>
    <row r="443" spans="7:8">
      <c r="G443" s="31" t="str">
        <f t="shared" si="12"/>
        <v xml:space="preserve"> </v>
      </c>
      <c r="H443" s="33" t="str">
        <f t="shared" ca="1" si="13"/>
        <v xml:space="preserve"> </v>
      </c>
    </row>
    <row r="444" spans="7:8">
      <c r="G444" s="31" t="str">
        <f t="shared" si="12"/>
        <v xml:space="preserve"> </v>
      </c>
      <c r="H444" s="33" t="str">
        <f t="shared" ca="1" si="13"/>
        <v xml:space="preserve"> </v>
      </c>
    </row>
    <row r="445" spans="7:8">
      <c r="G445" s="31" t="str">
        <f t="shared" si="12"/>
        <v xml:space="preserve"> </v>
      </c>
      <c r="H445" s="33" t="str">
        <f t="shared" ca="1" si="13"/>
        <v xml:space="preserve"> </v>
      </c>
    </row>
    <row r="446" spans="7:8">
      <c r="G446" s="31" t="str">
        <f t="shared" si="12"/>
        <v xml:space="preserve"> </v>
      </c>
      <c r="H446" s="33" t="str">
        <f t="shared" ca="1" si="13"/>
        <v xml:space="preserve"> </v>
      </c>
    </row>
    <row r="447" spans="7:8">
      <c r="G447" s="31" t="str">
        <f t="shared" si="12"/>
        <v xml:space="preserve"> </v>
      </c>
      <c r="H447" s="33" t="str">
        <f t="shared" ca="1" si="13"/>
        <v xml:space="preserve"> </v>
      </c>
    </row>
    <row r="448" spans="7:8">
      <c r="G448" s="31" t="str">
        <f t="shared" si="12"/>
        <v xml:space="preserve"> </v>
      </c>
      <c r="H448" s="33" t="str">
        <f t="shared" ca="1" si="13"/>
        <v xml:space="preserve"> </v>
      </c>
    </row>
    <row r="449" spans="7:8">
      <c r="G449" s="31" t="str">
        <f t="shared" si="12"/>
        <v xml:space="preserve"> </v>
      </c>
      <c r="H449" s="33" t="str">
        <f t="shared" ca="1" si="13"/>
        <v xml:space="preserve"> </v>
      </c>
    </row>
    <row r="450" spans="7:8">
      <c r="G450" s="31" t="str">
        <f t="shared" si="12"/>
        <v xml:space="preserve"> </v>
      </c>
      <c r="H450" s="33" t="str">
        <f t="shared" ca="1" si="13"/>
        <v xml:space="preserve"> </v>
      </c>
    </row>
    <row r="451" spans="7:8">
      <c r="G451" s="31" t="str">
        <f t="shared" ref="G451:G514" si="14">IF(IF((WORKDAY(C451,F451,J451:J465))=DATEVALUE("17.01.1900")," ",WORKDAY(C451,F451,J451:J465))=0," ",IF((WORKDAY(C451,F451,J451:J465))=DATEVALUE("17.01.1900")," ",WORKDAY(C451,F451,J451:J465)))</f>
        <v xml:space="preserve"> </v>
      </c>
      <c r="H451" s="33" t="str">
        <f t="shared" ref="H451:H514" ca="1" si="15">IF(IFERROR(NETWORKDAYS(TODAY(),G451,J451:J465)," ")&lt;0," ",IFERROR(NETWORKDAYS(TODAY(),G451,J451:J465)," "))</f>
        <v xml:space="preserve"> </v>
      </c>
    </row>
    <row r="452" spans="7:8">
      <c r="G452" s="31" t="str">
        <f t="shared" si="14"/>
        <v xml:space="preserve"> </v>
      </c>
      <c r="H452" s="33" t="str">
        <f t="shared" ca="1" si="15"/>
        <v xml:space="preserve"> </v>
      </c>
    </row>
    <row r="453" spans="7:8">
      <c r="G453" s="31" t="str">
        <f t="shared" si="14"/>
        <v xml:space="preserve"> </v>
      </c>
      <c r="H453" s="33" t="str">
        <f t="shared" ca="1" si="15"/>
        <v xml:space="preserve"> </v>
      </c>
    </row>
    <row r="454" spans="7:8">
      <c r="G454" s="31" t="str">
        <f t="shared" si="14"/>
        <v xml:space="preserve"> </v>
      </c>
      <c r="H454" s="33" t="str">
        <f t="shared" ca="1" si="15"/>
        <v xml:space="preserve"> </v>
      </c>
    </row>
    <row r="455" spans="7:8">
      <c r="G455" s="31" t="str">
        <f t="shared" si="14"/>
        <v xml:space="preserve"> </v>
      </c>
      <c r="H455" s="33" t="str">
        <f t="shared" ca="1" si="15"/>
        <v xml:space="preserve"> </v>
      </c>
    </row>
    <row r="456" spans="7:8">
      <c r="G456" s="31" t="str">
        <f t="shared" si="14"/>
        <v xml:space="preserve"> </v>
      </c>
      <c r="H456" s="33" t="str">
        <f t="shared" ca="1" si="15"/>
        <v xml:space="preserve"> </v>
      </c>
    </row>
    <row r="457" spans="7:8">
      <c r="G457" s="31" t="str">
        <f t="shared" si="14"/>
        <v xml:space="preserve"> </v>
      </c>
      <c r="H457" s="33" t="str">
        <f t="shared" ca="1" si="15"/>
        <v xml:space="preserve"> </v>
      </c>
    </row>
    <row r="458" spans="7:8">
      <c r="G458" s="31" t="str">
        <f t="shared" si="14"/>
        <v xml:space="preserve"> </v>
      </c>
      <c r="H458" s="33" t="str">
        <f t="shared" ca="1" si="15"/>
        <v xml:space="preserve"> </v>
      </c>
    </row>
    <row r="459" spans="7:8">
      <c r="G459" s="31" t="str">
        <f t="shared" si="14"/>
        <v xml:space="preserve"> </v>
      </c>
      <c r="H459" s="33" t="str">
        <f t="shared" ca="1" si="15"/>
        <v xml:space="preserve"> </v>
      </c>
    </row>
    <row r="460" spans="7:8">
      <c r="G460" s="31" t="str">
        <f t="shared" si="14"/>
        <v xml:space="preserve"> </v>
      </c>
      <c r="H460" s="33" t="str">
        <f t="shared" ca="1" si="15"/>
        <v xml:space="preserve"> </v>
      </c>
    </row>
    <row r="461" spans="7:8">
      <c r="G461" s="31" t="str">
        <f t="shared" si="14"/>
        <v xml:space="preserve"> </v>
      </c>
      <c r="H461" s="33" t="str">
        <f t="shared" ca="1" si="15"/>
        <v xml:space="preserve"> </v>
      </c>
    </row>
    <row r="462" spans="7:8">
      <c r="G462" s="31" t="str">
        <f t="shared" si="14"/>
        <v xml:space="preserve"> </v>
      </c>
      <c r="H462" s="33" t="str">
        <f t="shared" ca="1" si="15"/>
        <v xml:space="preserve"> </v>
      </c>
    </row>
    <row r="463" spans="7:8">
      <c r="G463" s="31" t="str">
        <f t="shared" si="14"/>
        <v xml:space="preserve"> </v>
      </c>
      <c r="H463" s="33" t="str">
        <f t="shared" ca="1" si="15"/>
        <v xml:space="preserve"> </v>
      </c>
    </row>
    <row r="464" spans="7:8">
      <c r="G464" s="31" t="str">
        <f t="shared" si="14"/>
        <v xml:space="preserve"> </v>
      </c>
      <c r="H464" s="33" t="str">
        <f t="shared" ca="1" si="15"/>
        <v xml:space="preserve"> </v>
      </c>
    </row>
    <row r="465" spans="7:8">
      <c r="G465" s="31" t="str">
        <f t="shared" si="14"/>
        <v xml:space="preserve"> </v>
      </c>
      <c r="H465" s="33" t="str">
        <f t="shared" ca="1" si="15"/>
        <v xml:space="preserve"> </v>
      </c>
    </row>
    <row r="466" spans="7:8">
      <c r="G466" s="31" t="str">
        <f t="shared" si="14"/>
        <v xml:space="preserve"> </v>
      </c>
      <c r="H466" s="33" t="str">
        <f t="shared" ca="1" si="15"/>
        <v xml:space="preserve"> </v>
      </c>
    </row>
    <row r="467" spans="7:8">
      <c r="G467" s="31" t="str">
        <f t="shared" si="14"/>
        <v xml:space="preserve"> </v>
      </c>
      <c r="H467" s="33" t="str">
        <f t="shared" ca="1" si="15"/>
        <v xml:space="preserve"> </v>
      </c>
    </row>
    <row r="468" spans="7:8">
      <c r="G468" s="31" t="str">
        <f t="shared" si="14"/>
        <v xml:space="preserve"> </v>
      </c>
      <c r="H468" s="33" t="str">
        <f t="shared" ca="1" si="15"/>
        <v xml:space="preserve"> </v>
      </c>
    </row>
    <row r="469" spans="7:8">
      <c r="G469" s="31" t="str">
        <f t="shared" si="14"/>
        <v xml:space="preserve"> </v>
      </c>
      <c r="H469" s="33" t="str">
        <f t="shared" ca="1" si="15"/>
        <v xml:space="preserve"> </v>
      </c>
    </row>
    <row r="470" spans="7:8">
      <c r="G470" s="31" t="str">
        <f t="shared" si="14"/>
        <v xml:space="preserve"> </v>
      </c>
      <c r="H470" s="33" t="str">
        <f t="shared" ca="1" si="15"/>
        <v xml:space="preserve"> </v>
      </c>
    </row>
    <row r="471" spans="7:8">
      <c r="G471" s="31" t="str">
        <f t="shared" si="14"/>
        <v xml:space="preserve"> </v>
      </c>
      <c r="H471" s="33" t="str">
        <f t="shared" ca="1" si="15"/>
        <v xml:space="preserve"> </v>
      </c>
    </row>
    <row r="472" spans="7:8">
      <c r="G472" s="31" t="str">
        <f t="shared" si="14"/>
        <v xml:space="preserve"> </v>
      </c>
      <c r="H472" s="33" t="str">
        <f t="shared" ca="1" si="15"/>
        <v xml:space="preserve"> </v>
      </c>
    </row>
    <row r="473" spans="7:8">
      <c r="G473" s="31" t="str">
        <f t="shared" si="14"/>
        <v xml:space="preserve"> </v>
      </c>
      <c r="H473" s="33" t="str">
        <f t="shared" ca="1" si="15"/>
        <v xml:space="preserve"> </v>
      </c>
    </row>
    <row r="474" spans="7:8">
      <c r="G474" s="31" t="str">
        <f t="shared" si="14"/>
        <v xml:space="preserve"> </v>
      </c>
      <c r="H474" s="33" t="str">
        <f t="shared" ca="1" si="15"/>
        <v xml:space="preserve"> </v>
      </c>
    </row>
    <row r="475" spans="7:8">
      <c r="G475" s="31" t="str">
        <f t="shared" si="14"/>
        <v xml:space="preserve"> </v>
      </c>
      <c r="H475" s="33" t="str">
        <f t="shared" ca="1" si="15"/>
        <v xml:space="preserve"> </v>
      </c>
    </row>
    <row r="476" spans="7:8">
      <c r="G476" s="31" t="str">
        <f t="shared" si="14"/>
        <v xml:space="preserve"> </v>
      </c>
      <c r="H476" s="33" t="str">
        <f t="shared" ca="1" si="15"/>
        <v xml:space="preserve"> </v>
      </c>
    </row>
    <row r="477" spans="7:8">
      <c r="G477" s="31" t="str">
        <f t="shared" si="14"/>
        <v xml:space="preserve"> </v>
      </c>
      <c r="H477" s="33" t="str">
        <f t="shared" ca="1" si="15"/>
        <v xml:space="preserve"> </v>
      </c>
    </row>
    <row r="478" spans="7:8">
      <c r="G478" s="31" t="str">
        <f t="shared" si="14"/>
        <v xml:space="preserve"> </v>
      </c>
      <c r="H478" s="33" t="str">
        <f t="shared" ca="1" si="15"/>
        <v xml:space="preserve"> </v>
      </c>
    </row>
    <row r="479" spans="7:8">
      <c r="G479" s="31" t="str">
        <f t="shared" si="14"/>
        <v xml:space="preserve"> </v>
      </c>
      <c r="H479" s="33" t="str">
        <f t="shared" ca="1" si="15"/>
        <v xml:space="preserve"> </v>
      </c>
    </row>
    <row r="480" spans="7:8">
      <c r="G480" s="31" t="str">
        <f t="shared" si="14"/>
        <v xml:space="preserve"> </v>
      </c>
      <c r="H480" s="33" t="str">
        <f t="shared" ca="1" si="15"/>
        <v xml:space="preserve"> </v>
      </c>
    </row>
    <row r="481" spans="7:8">
      <c r="G481" s="31" t="str">
        <f t="shared" si="14"/>
        <v xml:space="preserve"> </v>
      </c>
      <c r="H481" s="33" t="str">
        <f t="shared" ca="1" si="15"/>
        <v xml:space="preserve"> </v>
      </c>
    </row>
    <row r="482" spans="7:8">
      <c r="G482" s="31" t="str">
        <f t="shared" si="14"/>
        <v xml:space="preserve"> </v>
      </c>
      <c r="H482" s="33" t="str">
        <f t="shared" ca="1" si="15"/>
        <v xml:space="preserve"> </v>
      </c>
    </row>
    <row r="483" spans="7:8">
      <c r="G483" s="31" t="str">
        <f t="shared" si="14"/>
        <v xml:space="preserve"> </v>
      </c>
      <c r="H483" s="33" t="str">
        <f t="shared" ca="1" si="15"/>
        <v xml:space="preserve"> </v>
      </c>
    </row>
    <row r="484" spans="7:8">
      <c r="G484" s="31" t="str">
        <f t="shared" si="14"/>
        <v xml:space="preserve"> </v>
      </c>
      <c r="H484" s="33" t="str">
        <f t="shared" ca="1" si="15"/>
        <v xml:space="preserve"> </v>
      </c>
    </row>
    <row r="485" spans="7:8">
      <c r="G485" s="31" t="str">
        <f t="shared" si="14"/>
        <v xml:space="preserve"> </v>
      </c>
      <c r="H485" s="33" t="str">
        <f t="shared" ca="1" si="15"/>
        <v xml:space="preserve"> </v>
      </c>
    </row>
    <row r="486" spans="7:8">
      <c r="G486" s="31" t="str">
        <f t="shared" si="14"/>
        <v xml:space="preserve"> </v>
      </c>
      <c r="H486" s="33" t="str">
        <f t="shared" ca="1" si="15"/>
        <v xml:space="preserve"> </v>
      </c>
    </row>
    <row r="487" spans="7:8">
      <c r="G487" s="31" t="str">
        <f t="shared" si="14"/>
        <v xml:space="preserve"> </v>
      </c>
      <c r="H487" s="33" t="str">
        <f t="shared" ca="1" si="15"/>
        <v xml:space="preserve"> </v>
      </c>
    </row>
    <row r="488" spans="7:8">
      <c r="G488" s="31" t="str">
        <f t="shared" si="14"/>
        <v xml:space="preserve"> </v>
      </c>
      <c r="H488" s="33" t="str">
        <f t="shared" ca="1" si="15"/>
        <v xml:space="preserve"> </v>
      </c>
    </row>
    <row r="489" spans="7:8">
      <c r="G489" s="31" t="str">
        <f t="shared" si="14"/>
        <v xml:space="preserve"> </v>
      </c>
      <c r="H489" s="33" t="str">
        <f t="shared" ca="1" si="15"/>
        <v xml:space="preserve"> </v>
      </c>
    </row>
    <row r="490" spans="7:8">
      <c r="G490" s="31" t="str">
        <f t="shared" si="14"/>
        <v xml:space="preserve"> </v>
      </c>
      <c r="H490" s="33" t="str">
        <f t="shared" ca="1" si="15"/>
        <v xml:space="preserve"> </v>
      </c>
    </row>
    <row r="491" spans="7:8">
      <c r="G491" s="31" t="str">
        <f t="shared" si="14"/>
        <v xml:space="preserve"> </v>
      </c>
      <c r="H491" s="33" t="str">
        <f t="shared" ca="1" si="15"/>
        <v xml:space="preserve"> </v>
      </c>
    </row>
    <row r="492" spans="7:8">
      <c r="G492" s="31" t="str">
        <f t="shared" si="14"/>
        <v xml:space="preserve"> </v>
      </c>
      <c r="H492" s="33" t="str">
        <f t="shared" ca="1" si="15"/>
        <v xml:space="preserve"> </v>
      </c>
    </row>
    <row r="493" spans="7:8">
      <c r="G493" s="31" t="str">
        <f t="shared" si="14"/>
        <v xml:space="preserve"> </v>
      </c>
      <c r="H493" s="33" t="str">
        <f t="shared" ca="1" si="15"/>
        <v xml:space="preserve"> </v>
      </c>
    </row>
    <row r="494" spans="7:8">
      <c r="G494" s="31" t="str">
        <f t="shared" si="14"/>
        <v xml:space="preserve"> </v>
      </c>
      <c r="H494" s="33" t="str">
        <f t="shared" ca="1" si="15"/>
        <v xml:space="preserve"> </v>
      </c>
    </row>
    <row r="495" spans="7:8">
      <c r="G495" s="31" t="str">
        <f t="shared" si="14"/>
        <v xml:space="preserve"> </v>
      </c>
      <c r="H495" s="33" t="str">
        <f t="shared" ca="1" si="15"/>
        <v xml:space="preserve"> </v>
      </c>
    </row>
    <row r="496" spans="7:8">
      <c r="G496" s="31" t="str">
        <f t="shared" si="14"/>
        <v xml:space="preserve"> </v>
      </c>
      <c r="H496" s="33" t="str">
        <f t="shared" ca="1" si="15"/>
        <v xml:space="preserve"> </v>
      </c>
    </row>
    <row r="497" spans="7:8">
      <c r="G497" s="31" t="str">
        <f t="shared" si="14"/>
        <v xml:space="preserve"> </v>
      </c>
      <c r="H497" s="33" t="str">
        <f t="shared" ca="1" si="15"/>
        <v xml:space="preserve"> </v>
      </c>
    </row>
    <row r="498" spans="7:8">
      <c r="G498" s="31" t="str">
        <f t="shared" si="14"/>
        <v xml:space="preserve"> </v>
      </c>
      <c r="H498" s="33" t="str">
        <f t="shared" ca="1" si="15"/>
        <v xml:space="preserve"> </v>
      </c>
    </row>
    <row r="499" spans="7:8">
      <c r="G499" s="31" t="str">
        <f t="shared" si="14"/>
        <v xml:space="preserve"> </v>
      </c>
      <c r="H499" s="33" t="str">
        <f t="shared" ca="1" si="15"/>
        <v xml:space="preserve"> </v>
      </c>
    </row>
    <row r="500" spans="7:8">
      <c r="G500" s="31" t="str">
        <f t="shared" si="14"/>
        <v xml:space="preserve"> </v>
      </c>
      <c r="H500" s="33" t="str">
        <f t="shared" ca="1" si="15"/>
        <v xml:space="preserve"> </v>
      </c>
    </row>
    <row r="501" spans="7:8">
      <c r="G501" s="31" t="str">
        <f t="shared" si="14"/>
        <v xml:space="preserve"> </v>
      </c>
      <c r="H501" s="33" t="str">
        <f t="shared" ca="1" si="15"/>
        <v xml:space="preserve"> </v>
      </c>
    </row>
    <row r="502" spans="7:8">
      <c r="G502" s="31" t="str">
        <f t="shared" si="14"/>
        <v xml:space="preserve"> </v>
      </c>
      <c r="H502" s="33" t="str">
        <f t="shared" ca="1" si="15"/>
        <v xml:space="preserve"> </v>
      </c>
    </row>
    <row r="503" spans="7:8">
      <c r="G503" s="31" t="str">
        <f t="shared" si="14"/>
        <v xml:space="preserve"> </v>
      </c>
      <c r="H503" s="33" t="str">
        <f t="shared" ca="1" si="15"/>
        <v xml:space="preserve"> </v>
      </c>
    </row>
    <row r="504" spans="7:8">
      <c r="G504" s="31" t="str">
        <f t="shared" si="14"/>
        <v xml:space="preserve"> </v>
      </c>
      <c r="H504" s="33" t="str">
        <f t="shared" ca="1" si="15"/>
        <v xml:space="preserve"> </v>
      </c>
    </row>
    <row r="505" spans="7:8">
      <c r="G505" s="31" t="str">
        <f t="shared" si="14"/>
        <v xml:space="preserve"> </v>
      </c>
      <c r="H505" s="33" t="str">
        <f t="shared" ca="1" si="15"/>
        <v xml:space="preserve"> </v>
      </c>
    </row>
    <row r="506" spans="7:8">
      <c r="G506" s="31" t="str">
        <f t="shared" si="14"/>
        <v xml:space="preserve"> </v>
      </c>
      <c r="H506" s="33" t="str">
        <f t="shared" ca="1" si="15"/>
        <v xml:space="preserve"> </v>
      </c>
    </row>
    <row r="507" spans="7:8">
      <c r="G507" s="31" t="str">
        <f t="shared" si="14"/>
        <v xml:space="preserve"> </v>
      </c>
      <c r="H507" s="33" t="str">
        <f t="shared" ca="1" si="15"/>
        <v xml:space="preserve"> </v>
      </c>
    </row>
    <row r="508" spans="7:8">
      <c r="G508" s="31" t="str">
        <f t="shared" si="14"/>
        <v xml:space="preserve"> </v>
      </c>
      <c r="H508" s="33" t="str">
        <f t="shared" ca="1" si="15"/>
        <v xml:space="preserve"> </v>
      </c>
    </row>
    <row r="509" spans="7:8">
      <c r="G509" s="31" t="str">
        <f t="shared" si="14"/>
        <v xml:space="preserve"> </v>
      </c>
      <c r="H509" s="33" t="str">
        <f t="shared" ca="1" si="15"/>
        <v xml:space="preserve"> </v>
      </c>
    </row>
    <row r="510" spans="7:8">
      <c r="G510" s="31" t="str">
        <f t="shared" si="14"/>
        <v xml:space="preserve"> </v>
      </c>
      <c r="H510" s="33" t="str">
        <f t="shared" ca="1" si="15"/>
        <v xml:space="preserve"> </v>
      </c>
    </row>
    <row r="511" spans="7:8">
      <c r="G511" s="31" t="str">
        <f t="shared" si="14"/>
        <v xml:space="preserve"> </v>
      </c>
      <c r="H511" s="33" t="str">
        <f t="shared" ca="1" si="15"/>
        <v xml:space="preserve"> </v>
      </c>
    </row>
    <row r="512" spans="7:8">
      <c r="G512" s="31" t="str">
        <f t="shared" si="14"/>
        <v xml:space="preserve"> </v>
      </c>
      <c r="H512" s="33" t="str">
        <f t="shared" ca="1" si="15"/>
        <v xml:space="preserve"> </v>
      </c>
    </row>
    <row r="513" spans="7:8">
      <c r="G513" s="31" t="str">
        <f t="shared" si="14"/>
        <v xml:space="preserve"> </v>
      </c>
      <c r="H513" s="33" t="str">
        <f t="shared" ca="1" si="15"/>
        <v xml:space="preserve"> </v>
      </c>
    </row>
    <row r="514" spans="7:8">
      <c r="G514" s="31" t="str">
        <f t="shared" si="14"/>
        <v xml:space="preserve"> </v>
      </c>
      <c r="H514" s="33" t="str">
        <f t="shared" ca="1" si="15"/>
        <v xml:space="preserve"> </v>
      </c>
    </row>
    <row r="515" spans="7:8">
      <c r="G515" s="31" t="str">
        <f t="shared" ref="G515:G578" si="16">IF(IF((WORKDAY(C515,F515,J515:J529))=DATEVALUE("17.01.1900")," ",WORKDAY(C515,F515,J515:J529))=0," ",IF((WORKDAY(C515,F515,J515:J529))=DATEVALUE("17.01.1900")," ",WORKDAY(C515,F515,J515:J529)))</f>
        <v xml:space="preserve"> </v>
      </c>
      <c r="H515" s="33" t="str">
        <f t="shared" ref="H515:H578" ca="1" si="17">IF(IFERROR(NETWORKDAYS(TODAY(),G515,J515:J529)," ")&lt;0," ",IFERROR(NETWORKDAYS(TODAY(),G515,J515:J529)," "))</f>
        <v xml:space="preserve"> </v>
      </c>
    </row>
    <row r="516" spans="7:8">
      <c r="G516" s="31" t="str">
        <f t="shared" si="16"/>
        <v xml:space="preserve"> </v>
      </c>
      <c r="H516" s="33" t="str">
        <f t="shared" ca="1" si="17"/>
        <v xml:space="preserve"> </v>
      </c>
    </row>
    <row r="517" spans="7:8">
      <c r="G517" s="31" t="str">
        <f t="shared" si="16"/>
        <v xml:space="preserve"> </v>
      </c>
      <c r="H517" s="33" t="str">
        <f t="shared" ca="1" si="17"/>
        <v xml:space="preserve"> </v>
      </c>
    </row>
    <row r="518" spans="7:8">
      <c r="G518" s="31" t="str">
        <f t="shared" si="16"/>
        <v xml:space="preserve"> </v>
      </c>
      <c r="H518" s="33" t="str">
        <f t="shared" ca="1" si="17"/>
        <v xml:space="preserve"> </v>
      </c>
    </row>
    <row r="519" spans="7:8">
      <c r="G519" s="31" t="str">
        <f t="shared" si="16"/>
        <v xml:space="preserve"> </v>
      </c>
      <c r="H519" s="33" t="str">
        <f t="shared" ca="1" si="17"/>
        <v xml:space="preserve"> </v>
      </c>
    </row>
    <row r="520" spans="7:8">
      <c r="G520" s="31" t="str">
        <f t="shared" si="16"/>
        <v xml:space="preserve"> </v>
      </c>
      <c r="H520" s="33" t="str">
        <f t="shared" ca="1" si="17"/>
        <v xml:space="preserve"> </v>
      </c>
    </row>
    <row r="521" spans="7:8">
      <c r="G521" s="31" t="str">
        <f t="shared" si="16"/>
        <v xml:space="preserve"> </v>
      </c>
      <c r="H521" s="33" t="str">
        <f t="shared" ca="1" si="17"/>
        <v xml:space="preserve"> </v>
      </c>
    </row>
    <row r="522" spans="7:8">
      <c r="G522" s="31" t="str">
        <f t="shared" si="16"/>
        <v xml:space="preserve"> </v>
      </c>
      <c r="H522" s="33" t="str">
        <f t="shared" ca="1" si="17"/>
        <v xml:space="preserve"> </v>
      </c>
    </row>
    <row r="523" spans="7:8">
      <c r="G523" s="31" t="str">
        <f t="shared" si="16"/>
        <v xml:space="preserve"> </v>
      </c>
      <c r="H523" s="33" t="str">
        <f t="shared" ca="1" si="17"/>
        <v xml:space="preserve"> </v>
      </c>
    </row>
    <row r="524" spans="7:8">
      <c r="G524" s="31" t="str">
        <f t="shared" si="16"/>
        <v xml:space="preserve"> </v>
      </c>
      <c r="H524" s="33" t="str">
        <f t="shared" ca="1" si="17"/>
        <v xml:space="preserve"> </v>
      </c>
    </row>
    <row r="525" spans="7:8">
      <c r="G525" s="31" t="str">
        <f t="shared" si="16"/>
        <v xml:space="preserve"> </v>
      </c>
      <c r="H525" s="33" t="str">
        <f t="shared" ca="1" si="17"/>
        <v xml:space="preserve"> </v>
      </c>
    </row>
    <row r="526" spans="7:8">
      <c r="G526" s="31" t="str">
        <f t="shared" si="16"/>
        <v xml:space="preserve"> </v>
      </c>
      <c r="H526" s="33" t="str">
        <f t="shared" ca="1" si="17"/>
        <v xml:space="preserve"> </v>
      </c>
    </row>
    <row r="527" spans="7:8">
      <c r="G527" s="31" t="str">
        <f t="shared" si="16"/>
        <v xml:space="preserve"> </v>
      </c>
      <c r="H527" s="33" t="str">
        <f t="shared" ca="1" si="17"/>
        <v xml:space="preserve"> </v>
      </c>
    </row>
    <row r="528" spans="7:8">
      <c r="G528" s="31" t="str">
        <f t="shared" si="16"/>
        <v xml:space="preserve"> </v>
      </c>
      <c r="H528" s="33" t="str">
        <f t="shared" ca="1" si="17"/>
        <v xml:space="preserve"> </v>
      </c>
    </row>
    <row r="529" spans="7:8">
      <c r="G529" s="31" t="str">
        <f t="shared" si="16"/>
        <v xml:space="preserve"> </v>
      </c>
      <c r="H529" s="33" t="str">
        <f t="shared" ca="1" si="17"/>
        <v xml:space="preserve"> </v>
      </c>
    </row>
    <row r="530" spans="7:8">
      <c r="G530" s="31" t="str">
        <f t="shared" si="16"/>
        <v xml:space="preserve"> </v>
      </c>
      <c r="H530" s="33" t="str">
        <f t="shared" ca="1" si="17"/>
        <v xml:space="preserve"> </v>
      </c>
    </row>
    <row r="531" spans="7:8">
      <c r="G531" s="31" t="str">
        <f t="shared" si="16"/>
        <v xml:space="preserve"> </v>
      </c>
      <c r="H531" s="33" t="str">
        <f t="shared" ca="1" si="17"/>
        <v xml:space="preserve"> </v>
      </c>
    </row>
    <row r="532" spans="7:8">
      <c r="G532" s="31" t="str">
        <f t="shared" si="16"/>
        <v xml:space="preserve"> </v>
      </c>
      <c r="H532" s="33" t="str">
        <f t="shared" ca="1" si="17"/>
        <v xml:space="preserve"> </v>
      </c>
    </row>
    <row r="533" spans="7:8">
      <c r="G533" s="31" t="str">
        <f t="shared" si="16"/>
        <v xml:space="preserve"> </v>
      </c>
      <c r="H533" s="33" t="str">
        <f t="shared" ca="1" si="17"/>
        <v xml:space="preserve"> </v>
      </c>
    </row>
    <row r="534" spans="7:8">
      <c r="G534" s="31" t="str">
        <f t="shared" si="16"/>
        <v xml:space="preserve"> </v>
      </c>
      <c r="H534" s="33" t="str">
        <f t="shared" ca="1" si="17"/>
        <v xml:space="preserve"> </v>
      </c>
    </row>
    <row r="535" spans="7:8">
      <c r="G535" s="31" t="str">
        <f t="shared" si="16"/>
        <v xml:space="preserve"> </v>
      </c>
      <c r="H535" s="33" t="str">
        <f t="shared" ca="1" si="17"/>
        <v xml:space="preserve"> </v>
      </c>
    </row>
    <row r="536" spans="7:8">
      <c r="G536" s="31" t="str">
        <f t="shared" si="16"/>
        <v xml:space="preserve"> </v>
      </c>
      <c r="H536" s="33" t="str">
        <f t="shared" ca="1" si="17"/>
        <v xml:space="preserve"> </v>
      </c>
    </row>
    <row r="537" spans="7:8">
      <c r="G537" s="31" t="str">
        <f t="shared" si="16"/>
        <v xml:space="preserve"> </v>
      </c>
      <c r="H537" s="33" t="str">
        <f t="shared" ca="1" si="17"/>
        <v xml:space="preserve"> </v>
      </c>
    </row>
    <row r="538" spans="7:8">
      <c r="G538" s="31" t="str">
        <f t="shared" si="16"/>
        <v xml:space="preserve"> </v>
      </c>
      <c r="H538" s="33" t="str">
        <f t="shared" ca="1" si="17"/>
        <v xml:space="preserve"> </v>
      </c>
    </row>
    <row r="539" spans="7:8">
      <c r="G539" s="31" t="str">
        <f t="shared" si="16"/>
        <v xml:space="preserve"> </v>
      </c>
      <c r="H539" s="33" t="str">
        <f t="shared" ca="1" si="17"/>
        <v xml:space="preserve"> </v>
      </c>
    </row>
    <row r="540" spans="7:8">
      <c r="G540" s="31" t="str">
        <f t="shared" si="16"/>
        <v xml:space="preserve"> </v>
      </c>
      <c r="H540" s="33" t="str">
        <f t="shared" ca="1" si="17"/>
        <v xml:space="preserve"> </v>
      </c>
    </row>
    <row r="541" spans="7:8">
      <c r="G541" s="31" t="str">
        <f t="shared" si="16"/>
        <v xml:space="preserve"> </v>
      </c>
      <c r="H541" s="33" t="str">
        <f t="shared" ca="1" si="17"/>
        <v xml:space="preserve"> </v>
      </c>
    </row>
    <row r="542" spans="7:8">
      <c r="G542" s="31" t="str">
        <f t="shared" si="16"/>
        <v xml:space="preserve"> </v>
      </c>
      <c r="H542" s="33" t="str">
        <f t="shared" ca="1" si="17"/>
        <v xml:space="preserve"> </v>
      </c>
    </row>
    <row r="543" spans="7:8">
      <c r="G543" s="31" t="str">
        <f t="shared" si="16"/>
        <v xml:space="preserve"> </v>
      </c>
      <c r="H543" s="33" t="str">
        <f t="shared" ca="1" si="17"/>
        <v xml:space="preserve"> </v>
      </c>
    </row>
    <row r="544" spans="7:8">
      <c r="G544" s="31" t="str">
        <f t="shared" si="16"/>
        <v xml:space="preserve"> </v>
      </c>
      <c r="H544" s="33" t="str">
        <f t="shared" ca="1" si="17"/>
        <v xml:space="preserve"> </v>
      </c>
    </row>
    <row r="545" spans="7:8">
      <c r="G545" s="31" t="str">
        <f t="shared" si="16"/>
        <v xml:space="preserve"> </v>
      </c>
      <c r="H545" s="33" t="str">
        <f t="shared" ca="1" si="17"/>
        <v xml:space="preserve"> </v>
      </c>
    </row>
    <row r="546" spans="7:8">
      <c r="G546" s="31" t="str">
        <f t="shared" si="16"/>
        <v xml:space="preserve"> </v>
      </c>
      <c r="H546" s="33" t="str">
        <f t="shared" ca="1" si="17"/>
        <v xml:space="preserve"> </v>
      </c>
    </row>
    <row r="547" spans="7:8">
      <c r="G547" s="31" t="str">
        <f t="shared" si="16"/>
        <v xml:space="preserve"> </v>
      </c>
      <c r="H547" s="33" t="str">
        <f t="shared" ca="1" si="17"/>
        <v xml:space="preserve"> </v>
      </c>
    </row>
    <row r="548" spans="7:8">
      <c r="G548" s="31" t="str">
        <f t="shared" si="16"/>
        <v xml:space="preserve"> </v>
      </c>
      <c r="H548" s="33" t="str">
        <f t="shared" ca="1" si="17"/>
        <v xml:space="preserve"> </v>
      </c>
    </row>
    <row r="549" spans="7:8">
      <c r="G549" s="31" t="str">
        <f t="shared" si="16"/>
        <v xml:space="preserve"> </v>
      </c>
      <c r="H549" s="33" t="str">
        <f t="shared" ca="1" si="17"/>
        <v xml:space="preserve"> </v>
      </c>
    </row>
    <row r="550" spans="7:8">
      <c r="G550" s="31" t="str">
        <f t="shared" si="16"/>
        <v xml:space="preserve"> </v>
      </c>
      <c r="H550" s="33" t="str">
        <f t="shared" ca="1" si="17"/>
        <v xml:space="preserve"> </v>
      </c>
    </row>
    <row r="551" spans="7:8">
      <c r="G551" s="31" t="str">
        <f t="shared" si="16"/>
        <v xml:space="preserve"> </v>
      </c>
      <c r="H551" s="33" t="str">
        <f t="shared" ca="1" si="17"/>
        <v xml:space="preserve"> </v>
      </c>
    </row>
    <row r="552" spans="7:8">
      <c r="G552" s="31" t="str">
        <f t="shared" si="16"/>
        <v xml:space="preserve"> </v>
      </c>
      <c r="H552" s="33" t="str">
        <f t="shared" ca="1" si="17"/>
        <v xml:space="preserve"> </v>
      </c>
    </row>
    <row r="553" spans="7:8">
      <c r="G553" s="31" t="str">
        <f t="shared" si="16"/>
        <v xml:space="preserve"> </v>
      </c>
      <c r="H553" s="33" t="str">
        <f t="shared" ca="1" si="17"/>
        <v xml:space="preserve"> </v>
      </c>
    </row>
    <row r="554" spans="7:8">
      <c r="G554" s="31" t="str">
        <f t="shared" si="16"/>
        <v xml:space="preserve"> </v>
      </c>
      <c r="H554" s="33" t="str">
        <f t="shared" ca="1" si="17"/>
        <v xml:space="preserve"> </v>
      </c>
    </row>
    <row r="555" spans="7:8">
      <c r="G555" s="31" t="str">
        <f t="shared" si="16"/>
        <v xml:space="preserve"> </v>
      </c>
      <c r="H555" s="33" t="str">
        <f t="shared" ca="1" si="17"/>
        <v xml:space="preserve"> </v>
      </c>
    </row>
    <row r="556" spans="7:8">
      <c r="G556" s="31" t="str">
        <f t="shared" si="16"/>
        <v xml:space="preserve"> </v>
      </c>
      <c r="H556" s="33" t="str">
        <f t="shared" ca="1" si="17"/>
        <v xml:space="preserve"> </v>
      </c>
    </row>
    <row r="557" spans="7:8">
      <c r="G557" s="31" t="str">
        <f t="shared" si="16"/>
        <v xml:space="preserve"> </v>
      </c>
      <c r="H557" s="33" t="str">
        <f t="shared" ca="1" si="17"/>
        <v xml:space="preserve"> </v>
      </c>
    </row>
    <row r="558" spans="7:8">
      <c r="G558" s="31" t="str">
        <f t="shared" si="16"/>
        <v xml:space="preserve"> </v>
      </c>
      <c r="H558" s="33" t="str">
        <f t="shared" ca="1" si="17"/>
        <v xml:space="preserve"> </v>
      </c>
    </row>
    <row r="559" spans="7:8">
      <c r="G559" s="31" t="str">
        <f t="shared" si="16"/>
        <v xml:space="preserve"> </v>
      </c>
      <c r="H559" s="33" t="str">
        <f t="shared" ca="1" si="17"/>
        <v xml:space="preserve"> </v>
      </c>
    </row>
    <row r="560" spans="7:8">
      <c r="G560" s="31" t="str">
        <f t="shared" si="16"/>
        <v xml:space="preserve"> </v>
      </c>
      <c r="H560" s="33" t="str">
        <f t="shared" ca="1" si="17"/>
        <v xml:space="preserve"> </v>
      </c>
    </row>
    <row r="561" spans="7:8">
      <c r="G561" s="31" t="str">
        <f t="shared" si="16"/>
        <v xml:space="preserve"> </v>
      </c>
      <c r="H561" s="33" t="str">
        <f t="shared" ca="1" si="17"/>
        <v xml:space="preserve"> </v>
      </c>
    </row>
    <row r="562" spans="7:8">
      <c r="G562" s="31" t="str">
        <f t="shared" si="16"/>
        <v xml:space="preserve"> </v>
      </c>
      <c r="H562" s="33" t="str">
        <f t="shared" ca="1" si="17"/>
        <v xml:space="preserve"> </v>
      </c>
    </row>
    <row r="563" spans="7:8">
      <c r="G563" s="31" t="str">
        <f t="shared" si="16"/>
        <v xml:space="preserve"> </v>
      </c>
      <c r="H563" s="33" t="str">
        <f t="shared" ca="1" si="17"/>
        <v xml:space="preserve"> </v>
      </c>
    </row>
    <row r="564" spans="7:8">
      <c r="G564" s="31" t="str">
        <f t="shared" si="16"/>
        <v xml:space="preserve"> </v>
      </c>
      <c r="H564" s="33" t="str">
        <f t="shared" ca="1" si="17"/>
        <v xml:space="preserve"> </v>
      </c>
    </row>
    <row r="565" spans="7:8">
      <c r="G565" s="31" t="str">
        <f t="shared" si="16"/>
        <v xml:space="preserve"> </v>
      </c>
      <c r="H565" s="33" t="str">
        <f t="shared" ca="1" si="17"/>
        <v xml:space="preserve"> </v>
      </c>
    </row>
    <row r="566" spans="7:8">
      <c r="G566" s="31" t="str">
        <f t="shared" si="16"/>
        <v xml:space="preserve"> </v>
      </c>
      <c r="H566" s="33" t="str">
        <f t="shared" ca="1" si="17"/>
        <v xml:space="preserve"> </v>
      </c>
    </row>
    <row r="567" spans="7:8">
      <c r="G567" s="31" t="str">
        <f t="shared" si="16"/>
        <v xml:space="preserve"> </v>
      </c>
      <c r="H567" s="33" t="str">
        <f t="shared" ca="1" si="17"/>
        <v xml:space="preserve"> </v>
      </c>
    </row>
    <row r="568" spans="7:8">
      <c r="G568" s="31" t="str">
        <f t="shared" si="16"/>
        <v xml:space="preserve"> </v>
      </c>
      <c r="H568" s="33" t="str">
        <f t="shared" ca="1" si="17"/>
        <v xml:space="preserve"> </v>
      </c>
    </row>
    <row r="569" spans="7:8">
      <c r="G569" s="31" t="str">
        <f t="shared" si="16"/>
        <v xml:space="preserve"> </v>
      </c>
      <c r="H569" s="33" t="str">
        <f t="shared" ca="1" si="17"/>
        <v xml:space="preserve"> </v>
      </c>
    </row>
    <row r="570" spans="7:8">
      <c r="G570" s="31" t="str">
        <f t="shared" si="16"/>
        <v xml:space="preserve"> </v>
      </c>
      <c r="H570" s="33" t="str">
        <f t="shared" ca="1" si="17"/>
        <v xml:space="preserve"> </v>
      </c>
    </row>
    <row r="571" spans="7:8">
      <c r="G571" s="31" t="str">
        <f t="shared" si="16"/>
        <v xml:space="preserve"> </v>
      </c>
      <c r="H571" s="33" t="str">
        <f t="shared" ca="1" si="17"/>
        <v xml:space="preserve"> </v>
      </c>
    </row>
    <row r="572" spans="7:8">
      <c r="G572" s="31" t="str">
        <f t="shared" si="16"/>
        <v xml:space="preserve"> </v>
      </c>
      <c r="H572" s="33" t="str">
        <f t="shared" ca="1" si="17"/>
        <v xml:space="preserve"> </v>
      </c>
    </row>
    <row r="573" spans="7:8">
      <c r="G573" s="31" t="str">
        <f t="shared" si="16"/>
        <v xml:space="preserve"> </v>
      </c>
      <c r="H573" s="33" t="str">
        <f t="shared" ca="1" si="17"/>
        <v xml:space="preserve"> </v>
      </c>
    </row>
    <row r="574" spans="7:8">
      <c r="G574" s="31" t="str">
        <f t="shared" si="16"/>
        <v xml:space="preserve"> </v>
      </c>
      <c r="H574" s="33" t="str">
        <f t="shared" ca="1" si="17"/>
        <v xml:space="preserve"> </v>
      </c>
    </row>
    <row r="575" spans="7:8">
      <c r="G575" s="31" t="str">
        <f t="shared" si="16"/>
        <v xml:space="preserve"> </v>
      </c>
      <c r="H575" s="33" t="str">
        <f t="shared" ca="1" si="17"/>
        <v xml:space="preserve"> </v>
      </c>
    </row>
    <row r="576" spans="7:8">
      <c r="G576" s="31" t="str">
        <f t="shared" si="16"/>
        <v xml:space="preserve"> </v>
      </c>
      <c r="H576" s="33" t="str">
        <f t="shared" ca="1" si="17"/>
        <v xml:space="preserve"> </v>
      </c>
    </row>
    <row r="577" spans="7:8">
      <c r="G577" s="31" t="str">
        <f t="shared" si="16"/>
        <v xml:space="preserve"> </v>
      </c>
      <c r="H577" s="33" t="str">
        <f t="shared" ca="1" si="17"/>
        <v xml:space="preserve"> </v>
      </c>
    </row>
    <row r="578" spans="7:8">
      <c r="G578" s="31" t="str">
        <f t="shared" si="16"/>
        <v xml:space="preserve"> </v>
      </c>
      <c r="H578" s="33" t="str">
        <f t="shared" ca="1" si="17"/>
        <v xml:space="preserve"> </v>
      </c>
    </row>
    <row r="579" spans="7:8">
      <c r="G579" s="31" t="str">
        <f t="shared" ref="G579:G642" si="18">IF(IF((WORKDAY(C579,F579,J579:J593))=DATEVALUE("17.01.1900")," ",WORKDAY(C579,F579,J579:J593))=0," ",IF((WORKDAY(C579,F579,J579:J593))=DATEVALUE("17.01.1900")," ",WORKDAY(C579,F579,J579:J593)))</f>
        <v xml:space="preserve"> </v>
      </c>
      <c r="H579" s="33" t="str">
        <f t="shared" ref="H579:H642" ca="1" si="19">IF(IFERROR(NETWORKDAYS(TODAY(),G579,J579:J593)," ")&lt;0," ",IFERROR(NETWORKDAYS(TODAY(),G579,J579:J593)," "))</f>
        <v xml:space="preserve"> </v>
      </c>
    </row>
    <row r="580" spans="7:8">
      <c r="G580" s="31" t="str">
        <f t="shared" si="18"/>
        <v xml:space="preserve"> </v>
      </c>
      <c r="H580" s="33" t="str">
        <f t="shared" ca="1" si="19"/>
        <v xml:space="preserve"> </v>
      </c>
    </row>
    <row r="581" spans="7:8">
      <c r="G581" s="31" t="str">
        <f t="shared" si="18"/>
        <v xml:space="preserve"> </v>
      </c>
      <c r="H581" s="33" t="str">
        <f t="shared" ca="1" si="19"/>
        <v xml:space="preserve"> </v>
      </c>
    </row>
    <row r="582" spans="7:8">
      <c r="G582" s="31" t="str">
        <f t="shared" si="18"/>
        <v xml:space="preserve"> </v>
      </c>
      <c r="H582" s="33" t="str">
        <f t="shared" ca="1" si="19"/>
        <v xml:space="preserve"> </v>
      </c>
    </row>
    <row r="583" spans="7:8">
      <c r="G583" s="31" t="str">
        <f t="shared" si="18"/>
        <v xml:space="preserve"> </v>
      </c>
      <c r="H583" s="33" t="str">
        <f t="shared" ca="1" si="19"/>
        <v xml:space="preserve"> </v>
      </c>
    </row>
    <row r="584" spans="7:8">
      <c r="G584" s="31" t="str">
        <f t="shared" si="18"/>
        <v xml:space="preserve"> </v>
      </c>
      <c r="H584" s="33" t="str">
        <f t="shared" ca="1" si="19"/>
        <v xml:space="preserve"> </v>
      </c>
    </row>
    <row r="585" spans="7:8">
      <c r="G585" s="31" t="str">
        <f t="shared" si="18"/>
        <v xml:space="preserve"> </v>
      </c>
      <c r="H585" s="33" t="str">
        <f t="shared" ca="1" si="19"/>
        <v xml:space="preserve"> </v>
      </c>
    </row>
    <row r="586" spans="7:8">
      <c r="G586" s="31" t="str">
        <f t="shared" si="18"/>
        <v xml:space="preserve"> </v>
      </c>
      <c r="H586" s="33" t="str">
        <f t="shared" ca="1" si="19"/>
        <v xml:space="preserve"> </v>
      </c>
    </row>
    <row r="587" spans="7:8">
      <c r="G587" s="31" t="str">
        <f t="shared" si="18"/>
        <v xml:space="preserve"> </v>
      </c>
      <c r="H587" s="33" t="str">
        <f t="shared" ca="1" si="19"/>
        <v xml:space="preserve"> </v>
      </c>
    </row>
    <row r="588" spans="7:8">
      <c r="G588" s="31" t="str">
        <f t="shared" si="18"/>
        <v xml:space="preserve"> </v>
      </c>
      <c r="H588" s="33" t="str">
        <f t="shared" ca="1" si="19"/>
        <v xml:space="preserve"> </v>
      </c>
    </row>
    <row r="589" spans="7:8">
      <c r="G589" s="31" t="str">
        <f t="shared" si="18"/>
        <v xml:space="preserve"> </v>
      </c>
      <c r="H589" s="33" t="str">
        <f t="shared" ca="1" si="19"/>
        <v xml:space="preserve"> </v>
      </c>
    </row>
    <row r="590" spans="7:8">
      <c r="G590" s="31" t="str">
        <f t="shared" si="18"/>
        <v xml:space="preserve"> </v>
      </c>
      <c r="H590" s="33" t="str">
        <f t="shared" ca="1" si="19"/>
        <v xml:space="preserve"> </v>
      </c>
    </row>
    <row r="591" spans="7:8">
      <c r="G591" s="31" t="str">
        <f t="shared" si="18"/>
        <v xml:space="preserve"> </v>
      </c>
      <c r="H591" s="33" t="str">
        <f t="shared" ca="1" si="19"/>
        <v xml:space="preserve"> </v>
      </c>
    </row>
    <row r="592" spans="7:8">
      <c r="G592" s="31" t="str">
        <f t="shared" si="18"/>
        <v xml:space="preserve"> </v>
      </c>
      <c r="H592" s="33" t="str">
        <f t="shared" ca="1" si="19"/>
        <v xml:space="preserve"> </v>
      </c>
    </row>
    <row r="593" spans="7:8">
      <c r="G593" s="31" t="str">
        <f t="shared" si="18"/>
        <v xml:space="preserve"> </v>
      </c>
      <c r="H593" s="33" t="str">
        <f t="shared" ca="1" si="19"/>
        <v xml:space="preserve"> </v>
      </c>
    </row>
    <row r="594" spans="7:8">
      <c r="G594" s="31" t="str">
        <f t="shared" si="18"/>
        <v xml:space="preserve"> </v>
      </c>
      <c r="H594" s="33" t="str">
        <f t="shared" ca="1" si="19"/>
        <v xml:space="preserve"> </v>
      </c>
    </row>
    <row r="595" spans="7:8">
      <c r="G595" s="31" t="str">
        <f t="shared" si="18"/>
        <v xml:space="preserve"> </v>
      </c>
      <c r="H595" s="33" t="str">
        <f t="shared" ca="1" si="19"/>
        <v xml:space="preserve"> </v>
      </c>
    </row>
    <row r="596" spans="7:8">
      <c r="G596" s="31" t="str">
        <f t="shared" si="18"/>
        <v xml:space="preserve"> </v>
      </c>
      <c r="H596" s="33" t="str">
        <f t="shared" ca="1" si="19"/>
        <v xml:space="preserve"> </v>
      </c>
    </row>
    <row r="597" spans="7:8">
      <c r="G597" s="31" t="str">
        <f t="shared" si="18"/>
        <v xml:space="preserve"> </v>
      </c>
      <c r="H597" s="33" t="str">
        <f t="shared" ca="1" si="19"/>
        <v xml:space="preserve"> </v>
      </c>
    </row>
    <row r="598" spans="7:8">
      <c r="G598" s="31" t="str">
        <f t="shared" si="18"/>
        <v xml:space="preserve"> </v>
      </c>
      <c r="H598" s="33" t="str">
        <f t="shared" ca="1" si="19"/>
        <v xml:space="preserve"> </v>
      </c>
    </row>
    <row r="599" spans="7:8">
      <c r="G599" s="31" t="str">
        <f t="shared" si="18"/>
        <v xml:space="preserve"> </v>
      </c>
      <c r="H599" s="33" t="str">
        <f t="shared" ca="1" si="19"/>
        <v xml:space="preserve"> </v>
      </c>
    </row>
    <row r="600" spans="7:8">
      <c r="G600" s="31" t="str">
        <f t="shared" si="18"/>
        <v xml:space="preserve"> </v>
      </c>
      <c r="H600" s="33" t="str">
        <f t="shared" ca="1" si="19"/>
        <v xml:space="preserve"> </v>
      </c>
    </row>
    <row r="601" spans="7:8">
      <c r="G601" s="31" t="str">
        <f t="shared" si="18"/>
        <v xml:space="preserve"> </v>
      </c>
      <c r="H601" s="33" t="str">
        <f t="shared" ca="1" si="19"/>
        <v xml:space="preserve"> </v>
      </c>
    </row>
    <row r="602" spans="7:8">
      <c r="G602" s="31" t="str">
        <f t="shared" si="18"/>
        <v xml:space="preserve"> </v>
      </c>
      <c r="H602" s="33" t="str">
        <f t="shared" ca="1" si="19"/>
        <v xml:space="preserve"> </v>
      </c>
    </row>
    <row r="603" spans="7:8">
      <c r="G603" s="31" t="str">
        <f t="shared" si="18"/>
        <v xml:space="preserve"> </v>
      </c>
      <c r="H603" s="33" t="str">
        <f t="shared" ca="1" si="19"/>
        <v xml:space="preserve"> </v>
      </c>
    </row>
    <row r="604" spans="7:8">
      <c r="G604" s="31" t="str">
        <f t="shared" si="18"/>
        <v xml:space="preserve"> </v>
      </c>
      <c r="H604" s="33" t="str">
        <f t="shared" ca="1" si="19"/>
        <v xml:space="preserve"> </v>
      </c>
    </row>
    <row r="605" spans="7:8">
      <c r="G605" s="31" t="str">
        <f t="shared" si="18"/>
        <v xml:space="preserve"> </v>
      </c>
      <c r="H605" s="33" t="str">
        <f t="shared" ca="1" si="19"/>
        <v xml:space="preserve"> </v>
      </c>
    </row>
    <row r="606" spans="7:8">
      <c r="G606" s="31" t="str">
        <f t="shared" si="18"/>
        <v xml:space="preserve"> </v>
      </c>
      <c r="H606" s="33" t="str">
        <f t="shared" ca="1" si="19"/>
        <v xml:space="preserve"> </v>
      </c>
    </row>
    <row r="607" spans="7:8">
      <c r="G607" s="31" t="str">
        <f t="shared" si="18"/>
        <v xml:space="preserve"> </v>
      </c>
      <c r="H607" s="33" t="str">
        <f t="shared" ca="1" si="19"/>
        <v xml:space="preserve"> </v>
      </c>
    </row>
    <row r="608" spans="7:8">
      <c r="G608" s="31" t="str">
        <f t="shared" si="18"/>
        <v xml:space="preserve"> </v>
      </c>
      <c r="H608" s="33" t="str">
        <f t="shared" ca="1" si="19"/>
        <v xml:space="preserve"> </v>
      </c>
    </row>
    <row r="609" spans="7:8">
      <c r="G609" s="31" t="str">
        <f t="shared" si="18"/>
        <v xml:space="preserve"> </v>
      </c>
      <c r="H609" s="33" t="str">
        <f t="shared" ca="1" si="19"/>
        <v xml:space="preserve"> </v>
      </c>
    </row>
    <row r="610" spans="7:8">
      <c r="G610" s="31" t="str">
        <f t="shared" si="18"/>
        <v xml:space="preserve"> </v>
      </c>
      <c r="H610" s="33" t="str">
        <f t="shared" ca="1" si="19"/>
        <v xml:space="preserve"> </v>
      </c>
    </row>
    <row r="611" spans="7:8">
      <c r="G611" s="31" t="str">
        <f t="shared" si="18"/>
        <v xml:space="preserve"> </v>
      </c>
      <c r="H611" s="33" t="str">
        <f t="shared" ca="1" si="19"/>
        <v xml:space="preserve"> </v>
      </c>
    </row>
    <row r="612" spans="7:8">
      <c r="G612" s="31" t="str">
        <f t="shared" si="18"/>
        <v xml:space="preserve"> </v>
      </c>
      <c r="H612" s="33" t="str">
        <f t="shared" ca="1" si="19"/>
        <v xml:space="preserve"> </v>
      </c>
    </row>
    <row r="613" spans="7:8">
      <c r="G613" s="31" t="str">
        <f t="shared" si="18"/>
        <v xml:space="preserve"> </v>
      </c>
      <c r="H613" s="33" t="str">
        <f t="shared" ca="1" si="19"/>
        <v xml:space="preserve"> </v>
      </c>
    </row>
    <row r="614" spans="7:8">
      <c r="G614" s="31" t="str">
        <f t="shared" si="18"/>
        <v xml:space="preserve"> </v>
      </c>
      <c r="H614" s="33" t="str">
        <f t="shared" ca="1" si="19"/>
        <v xml:space="preserve"> </v>
      </c>
    </row>
    <row r="615" spans="7:8">
      <c r="G615" s="31" t="str">
        <f t="shared" si="18"/>
        <v xml:space="preserve"> </v>
      </c>
      <c r="H615" s="33" t="str">
        <f t="shared" ca="1" si="19"/>
        <v xml:space="preserve"> </v>
      </c>
    </row>
    <row r="616" spans="7:8">
      <c r="G616" s="31" t="str">
        <f t="shared" si="18"/>
        <v xml:space="preserve"> </v>
      </c>
      <c r="H616" s="33" t="str">
        <f t="shared" ca="1" si="19"/>
        <v xml:space="preserve"> </v>
      </c>
    </row>
    <row r="617" spans="7:8">
      <c r="G617" s="31" t="str">
        <f t="shared" si="18"/>
        <v xml:space="preserve"> </v>
      </c>
      <c r="H617" s="33" t="str">
        <f t="shared" ca="1" si="19"/>
        <v xml:space="preserve"> </v>
      </c>
    </row>
    <row r="618" spans="7:8">
      <c r="G618" s="31" t="str">
        <f t="shared" si="18"/>
        <v xml:space="preserve"> </v>
      </c>
      <c r="H618" s="33" t="str">
        <f t="shared" ca="1" si="19"/>
        <v xml:space="preserve"> </v>
      </c>
    </row>
    <row r="619" spans="7:8">
      <c r="G619" s="31" t="str">
        <f t="shared" si="18"/>
        <v xml:space="preserve"> </v>
      </c>
      <c r="H619" s="33" t="str">
        <f t="shared" ca="1" si="19"/>
        <v xml:space="preserve"> </v>
      </c>
    </row>
    <row r="620" spans="7:8">
      <c r="G620" s="31" t="str">
        <f t="shared" si="18"/>
        <v xml:space="preserve"> </v>
      </c>
      <c r="H620" s="33" t="str">
        <f t="shared" ca="1" si="19"/>
        <v xml:space="preserve"> </v>
      </c>
    </row>
    <row r="621" spans="7:8">
      <c r="G621" s="31" t="str">
        <f t="shared" si="18"/>
        <v xml:space="preserve"> </v>
      </c>
      <c r="H621" s="33" t="str">
        <f t="shared" ca="1" si="19"/>
        <v xml:space="preserve"> </v>
      </c>
    </row>
    <row r="622" spans="7:8">
      <c r="G622" s="31" t="str">
        <f t="shared" si="18"/>
        <v xml:space="preserve"> </v>
      </c>
      <c r="H622" s="33" t="str">
        <f t="shared" ca="1" si="19"/>
        <v xml:space="preserve"> </v>
      </c>
    </row>
    <row r="623" spans="7:8">
      <c r="G623" s="31" t="str">
        <f t="shared" si="18"/>
        <v xml:space="preserve"> </v>
      </c>
      <c r="H623" s="33" t="str">
        <f t="shared" ca="1" si="19"/>
        <v xml:space="preserve"> </v>
      </c>
    </row>
    <row r="624" spans="7:8">
      <c r="G624" s="31" t="str">
        <f t="shared" si="18"/>
        <v xml:space="preserve"> </v>
      </c>
      <c r="H624" s="33" t="str">
        <f t="shared" ca="1" si="19"/>
        <v xml:space="preserve"> </v>
      </c>
    </row>
    <row r="625" spans="7:8">
      <c r="G625" s="31" t="str">
        <f t="shared" si="18"/>
        <v xml:space="preserve"> </v>
      </c>
      <c r="H625" s="33" t="str">
        <f t="shared" ca="1" si="19"/>
        <v xml:space="preserve"> </v>
      </c>
    </row>
    <row r="626" spans="7:8">
      <c r="G626" s="31" t="str">
        <f t="shared" si="18"/>
        <v xml:space="preserve"> </v>
      </c>
      <c r="H626" s="33" t="str">
        <f t="shared" ca="1" si="19"/>
        <v xml:space="preserve"> </v>
      </c>
    </row>
    <row r="627" spans="7:8">
      <c r="G627" s="31" t="str">
        <f t="shared" si="18"/>
        <v xml:space="preserve"> </v>
      </c>
      <c r="H627" s="33" t="str">
        <f t="shared" ca="1" si="19"/>
        <v xml:space="preserve"> </v>
      </c>
    </row>
    <row r="628" spans="7:8">
      <c r="G628" s="31" t="str">
        <f t="shared" si="18"/>
        <v xml:space="preserve"> </v>
      </c>
      <c r="H628" s="33" t="str">
        <f t="shared" ca="1" si="19"/>
        <v xml:space="preserve"> </v>
      </c>
    </row>
    <row r="629" spans="7:8">
      <c r="G629" s="31" t="str">
        <f t="shared" si="18"/>
        <v xml:space="preserve"> </v>
      </c>
      <c r="H629" s="33" t="str">
        <f t="shared" ca="1" si="19"/>
        <v xml:space="preserve"> </v>
      </c>
    </row>
    <row r="630" spans="7:8">
      <c r="G630" s="31" t="str">
        <f t="shared" si="18"/>
        <v xml:space="preserve"> </v>
      </c>
      <c r="H630" s="33" t="str">
        <f t="shared" ca="1" si="19"/>
        <v xml:space="preserve"> </v>
      </c>
    </row>
    <row r="631" spans="7:8">
      <c r="G631" s="31" t="str">
        <f t="shared" si="18"/>
        <v xml:space="preserve"> </v>
      </c>
      <c r="H631" s="33" t="str">
        <f t="shared" ca="1" si="19"/>
        <v xml:space="preserve"> </v>
      </c>
    </row>
    <row r="632" spans="7:8">
      <c r="G632" s="31" t="str">
        <f t="shared" si="18"/>
        <v xml:space="preserve"> </v>
      </c>
      <c r="H632" s="33" t="str">
        <f t="shared" ca="1" si="19"/>
        <v xml:space="preserve"> </v>
      </c>
    </row>
    <row r="633" spans="7:8">
      <c r="G633" s="31" t="str">
        <f t="shared" si="18"/>
        <v xml:space="preserve"> </v>
      </c>
      <c r="H633" s="33" t="str">
        <f t="shared" ca="1" si="19"/>
        <v xml:space="preserve"> </v>
      </c>
    </row>
    <row r="634" spans="7:8">
      <c r="G634" s="31" t="str">
        <f t="shared" si="18"/>
        <v xml:space="preserve"> </v>
      </c>
      <c r="H634" s="33" t="str">
        <f t="shared" ca="1" si="19"/>
        <v xml:space="preserve"> </v>
      </c>
    </row>
    <row r="635" spans="7:8">
      <c r="G635" s="31" t="str">
        <f t="shared" si="18"/>
        <v xml:space="preserve"> </v>
      </c>
      <c r="H635" s="33" t="str">
        <f t="shared" ca="1" si="19"/>
        <v xml:space="preserve"> </v>
      </c>
    </row>
    <row r="636" spans="7:8">
      <c r="G636" s="31" t="str">
        <f t="shared" si="18"/>
        <v xml:space="preserve"> </v>
      </c>
      <c r="H636" s="33" t="str">
        <f t="shared" ca="1" si="19"/>
        <v xml:space="preserve"> </v>
      </c>
    </row>
    <row r="637" spans="7:8">
      <c r="G637" s="31" t="str">
        <f t="shared" si="18"/>
        <v xml:space="preserve"> </v>
      </c>
      <c r="H637" s="33" t="str">
        <f t="shared" ca="1" si="19"/>
        <v xml:space="preserve"> </v>
      </c>
    </row>
    <row r="638" spans="7:8">
      <c r="G638" s="31" t="str">
        <f t="shared" si="18"/>
        <v xml:space="preserve"> </v>
      </c>
      <c r="H638" s="33" t="str">
        <f t="shared" ca="1" si="19"/>
        <v xml:space="preserve"> </v>
      </c>
    </row>
    <row r="639" spans="7:8">
      <c r="G639" s="31" t="str">
        <f t="shared" si="18"/>
        <v xml:space="preserve"> </v>
      </c>
      <c r="H639" s="33" t="str">
        <f t="shared" ca="1" si="19"/>
        <v xml:space="preserve"> </v>
      </c>
    </row>
    <row r="640" spans="7:8">
      <c r="G640" s="31" t="str">
        <f t="shared" si="18"/>
        <v xml:space="preserve"> </v>
      </c>
      <c r="H640" s="33" t="str">
        <f t="shared" ca="1" si="19"/>
        <v xml:space="preserve"> </v>
      </c>
    </row>
    <row r="641" spans="7:8">
      <c r="G641" s="31" t="str">
        <f t="shared" si="18"/>
        <v xml:space="preserve"> </v>
      </c>
      <c r="H641" s="33" t="str">
        <f t="shared" ca="1" si="19"/>
        <v xml:space="preserve"> </v>
      </c>
    </row>
    <row r="642" spans="7:8">
      <c r="G642" s="31" t="str">
        <f t="shared" si="18"/>
        <v xml:space="preserve"> </v>
      </c>
      <c r="H642" s="33" t="str">
        <f t="shared" ca="1" si="19"/>
        <v xml:space="preserve"> </v>
      </c>
    </row>
    <row r="643" spans="7:8">
      <c r="G643" s="31" t="str">
        <f t="shared" ref="G643" si="20">IF(IF((WORKDAY(C643,F643,J643:J657))=DATEVALUE("17.01.1900")," ",WORKDAY(C643,F643,J643:J657))=0," ",IF((WORKDAY(C643,F643,J643:J657))=DATEVALUE("17.01.1900")," ",WORKDAY(C643,F643,J643:J657)))</f>
        <v xml:space="preserve"> </v>
      </c>
      <c r="H643" s="33" t="str">
        <f t="shared" ref="H643:H649" ca="1" si="21">IF(IFERROR(NETWORKDAYS(TODAY(),G643,J643:J657)," ")&lt;0," ",IFERROR(NETWORKDAYS(TODAY(),G643,J643:J657)," "))</f>
        <v xml:space="preserve"> </v>
      </c>
    </row>
    <row r="644" spans="7:8">
      <c r="H644" s="33" t="str">
        <f t="shared" ca="1" si="21"/>
        <v xml:space="preserve"> </v>
      </c>
    </row>
    <row r="645" spans="7:8">
      <c r="H645" s="33" t="str">
        <f t="shared" ca="1" si="21"/>
        <v xml:space="preserve"> </v>
      </c>
    </row>
    <row r="646" spans="7:8">
      <c r="H646" s="33" t="str">
        <f t="shared" ca="1" si="21"/>
        <v xml:space="preserve"> </v>
      </c>
    </row>
    <row r="647" spans="7:8">
      <c r="H647" s="33" t="str">
        <f t="shared" ca="1" si="21"/>
        <v xml:space="preserve"> </v>
      </c>
    </row>
    <row r="648" spans="7:8">
      <c r="H648" s="33" t="str">
        <f t="shared" ca="1" si="21"/>
        <v xml:space="preserve"> </v>
      </c>
    </row>
    <row r="649" spans="7:8">
      <c r="H649" s="33" t="str">
        <f t="shared" ca="1" si="21"/>
        <v xml:space="preserve"> </v>
      </c>
    </row>
  </sheetData>
  <dataValidations count="1">
    <dataValidation type="list" allowBlank="1" showInputMessage="1" showErrorMessage="1" sqref="B2:B643">
      <formula1>'Список поставщиков'!A1:A586</formula1>
    </dataValidation>
  </dataValidations>
  <pageMargins left="0.7" right="0.7" top="0.75" bottom="0.75" header="0.3" footer="0.3"/>
  <ignoredErrors>
    <ignoredError sqref="G3:H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C13" sqref="C13"/>
    </sheetView>
  </sheetViews>
  <sheetFormatPr defaultRowHeight="14.4"/>
  <cols>
    <col min="1" max="1" width="12.6640625" bestFit="1" customWidth="1"/>
    <col min="2" max="2" width="17.44140625" style="11" customWidth="1"/>
    <col min="3" max="3" width="14.33203125" style="5" bestFit="1" customWidth="1"/>
  </cols>
  <sheetData>
    <row r="1" spans="1:3">
      <c r="A1" s="2" t="s">
        <v>7</v>
      </c>
      <c r="B1" s="7" t="s">
        <v>1</v>
      </c>
      <c r="C1" s="4" t="s">
        <v>8</v>
      </c>
    </row>
    <row r="2" spans="1:3">
      <c r="A2" s="3">
        <v>44118</v>
      </c>
      <c r="B2" s="8" t="s">
        <v>14</v>
      </c>
      <c r="C2" s="4">
        <v>10000000</v>
      </c>
    </row>
    <row r="3" spans="1:3">
      <c r="A3" s="3">
        <v>44123</v>
      </c>
      <c r="B3" s="8" t="s">
        <v>17</v>
      </c>
      <c r="C3" s="4">
        <v>7000000</v>
      </c>
    </row>
    <row r="4" spans="1:3">
      <c r="A4" s="3">
        <v>44119</v>
      </c>
      <c r="B4" s="8" t="s">
        <v>15</v>
      </c>
      <c r="C4" s="4">
        <v>9000000</v>
      </c>
    </row>
    <row r="5" spans="1:3">
      <c r="A5" s="3">
        <v>44123</v>
      </c>
      <c r="B5" s="8" t="s">
        <v>14</v>
      </c>
      <c r="C5" s="4">
        <v>9000000</v>
      </c>
    </row>
    <row r="6" spans="1:3">
      <c r="A6" s="2"/>
      <c r="B6" s="8"/>
      <c r="C6" s="4"/>
    </row>
    <row r="7" spans="1:3">
      <c r="A7" s="2"/>
      <c r="B7" s="8"/>
      <c r="C7" s="4"/>
    </row>
    <row r="8" spans="1:3">
      <c r="A8" s="2"/>
      <c r="B8" s="8"/>
      <c r="C8" s="4"/>
    </row>
    <row r="9" spans="1:3">
      <c r="A9" s="2"/>
      <c r="B9" s="8"/>
      <c r="C9" s="4"/>
    </row>
    <row r="10" spans="1:3">
      <c r="A10" s="2"/>
      <c r="B10" s="8"/>
      <c r="C10" s="4"/>
    </row>
    <row r="11" spans="1:3">
      <c r="A11" s="2"/>
      <c r="B11" s="8"/>
      <c r="C11" s="4"/>
    </row>
    <row r="12" spans="1:3">
      <c r="A12" s="2"/>
      <c r="B12" s="8"/>
      <c r="C12" s="4"/>
    </row>
    <row r="13" spans="1:3">
      <c r="A13" s="2"/>
      <c r="B13" s="8"/>
      <c r="C13" s="4"/>
    </row>
    <row r="14" spans="1:3">
      <c r="A14" s="2"/>
      <c r="B14" s="8"/>
      <c r="C14" s="4"/>
    </row>
    <row r="15" spans="1:3">
      <c r="A15" s="2"/>
      <c r="B15" s="8"/>
      <c r="C15" s="4"/>
    </row>
    <row r="16" spans="1:3">
      <c r="A16" s="2"/>
      <c r="B16" s="8"/>
      <c r="C16" s="4"/>
    </row>
    <row r="17" spans="1:3">
      <c r="A17" s="2"/>
      <c r="B17" s="8"/>
      <c r="C17" s="4"/>
    </row>
    <row r="18" spans="1:3">
      <c r="A18" s="2"/>
      <c r="B18" s="8"/>
      <c r="C18" s="4"/>
    </row>
    <row r="19" spans="1:3">
      <c r="A19" s="2"/>
      <c r="B19" s="8"/>
      <c r="C19" s="4"/>
    </row>
    <row r="20" spans="1:3">
      <c r="A20" s="2"/>
      <c r="B20" s="8"/>
      <c r="C20" s="4"/>
    </row>
    <row r="21" spans="1:3">
      <c r="A21" s="2"/>
      <c r="B21" s="8"/>
      <c r="C21" s="4"/>
    </row>
    <row r="22" spans="1:3">
      <c r="A22" s="2"/>
      <c r="B22" s="8"/>
      <c r="C22" s="4"/>
    </row>
    <row r="23" spans="1:3">
      <c r="A23" s="2"/>
      <c r="B23" s="8"/>
      <c r="C23" s="4"/>
    </row>
    <row r="24" spans="1:3">
      <c r="A24" s="2"/>
      <c r="B24" s="8"/>
      <c r="C24" s="4"/>
    </row>
    <row r="25" spans="1:3">
      <c r="A25" s="2"/>
      <c r="B25" s="8"/>
      <c r="C25" s="4"/>
    </row>
    <row r="26" spans="1:3">
      <c r="A26" s="2"/>
      <c r="B26" s="8"/>
      <c r="C26" s="4"/>
    </row>
    <row r="27" spans="1:3">
      <c r="A27" s="2"/>
      <c r="B27" s="8"/>
      <c r="C27" s="4"/>
    </row>
    <row r="28" spans="1:3">
      <c r="A28" s="2"/>
      <c r="B28" s="8"/>
      <c r="C28" s="4"/>
    </row>
  </sheetData>
  <dataValidations count="1">
    <dataValidation type="list" allowBlank="1" showInputMessage="1" showErrorMessage="1" sqref="B2:B643">
      <formula1>'Список поставщиков'!A1:A586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86"/>
  <sheetViews>
    <sheetView tabSelected="1" workbookViewId="0">
      <selection activeCell="D3" sqref="D3"/>
    </sheetView>
  </sheetViews>
  <sheetFormatPr defaultRowHeight="14.4"/>
  <cols>
    <col min="1" max="1" width="22.88671875" style="11" bestFit="1" customWidth="1"/>
    <col min="2" max="2" width="15.88671875" style="13" customWidth="1"/>
    <col min="3" max="3" width="13.88671875" style="5" customWidth="1"/>
    <col min="4" max="4" width="20.21875" customWidth="1"/>
    <col min="5" max="5" width="20" customWidth="1"/>
  </cols>
  <sheetData>
    <row r="1" spans="1:5">
      <c r="A1" s="15" t="s">
        <v>1</v>
      </c>
      <c r="B1" s="25" t="s">
        <v>13</v>
      </c>
      <c r="C1" s="37" t="s">
        <v>10</v>
      </c>
      <c r="D1" s="21" t="s">
        <v>11</v>
      </c>
      <c r="E1" s="36" t="s">
        <v>12</v>
      </c>
    </row>
    <row r="2" spans="1:5">
      <c r="A2" s="17" t="str">
        <f>IF('Список поставщиков'!A2&gt;0,'Список поставщиков'!A2," ")</f>
        <v>Поставщик 1</v>
      </c>
      <c r="B2" s="18">
        <f ca="1">IF(SUMIF(Платежи!B:C,A2,Платежи!C:C)=0," ",SUMIF(Платежи!B:C,A2,Платежи!C:C))</f>
        <v>19000000</v>
      </c>
      <c r="C2" s="38">
        <f ca="1">IF(SUMIF(Поставки!B:E,A2,Поставки!E:E)-SUMIF(Платежи!A:C,A2,Платежи!B:C)&lt;&gt;0,SUMIF(Поставки!B:E,A2,Поставки!E:E)-SUMIF(Платежи!A:C,A2,Платежи!B:C)," ")</f>
        <v>4000000</v>
      </c>
      <c r="D2" s="19"/>
      <c r="E2" s="18"/>
    </row>
    <row r="3" spans="1:5">
      <c r="A3" s="17" t="str">
        <f>IF('Список поставщиков'!A3&gt;0,'Список поставщиков'!A3," ")</f>
        <v>Поставщик 2</v>
      </c>
      <c r="B3" s="18">
        <f ca="1">IF(SUMIF(Платежи!B:C,A3,Платежи!C:C)=0," ",SUMIF(Платежи!B:C,A3,Платежи!C:C))</f>
        <v>9000000</v>
      </c>
      <c r="C3" s="38">
        <f ca="1">IF(SUMIF(Поставки!B:E,A3,Поставки!E:E)-SUMIF(Платежи!A:C,A3,Платежи!B:C)&lt;&gt;0,SUMIF(Поставки!B:E,A3,Поставки!E:E)-SUMIF(Платежи!A:C,A3,Платежи!B:C)," ")</f>
        <v>18000000</v>
      </c>
      <c r="D3" s="20"/>
      <c r="E3" s="18"/>
    </row>
    <row r="4" spans="1:5">
      <c r="A4" s="17" t="str">
        <f>IF('Список поставщиков'!A4&gt;0,'Список поставщиков'!A4," ")</f>
        <v>Поставщик 3</v>
      </c>
      <c r="B4" s="18" t="str">
        <f ca="1">IF(SUMIF(Платежи!B:C,A4,Платежи!C:C)=0," ",SUMIF(Платежи!B:C,A4,Платежи!C:C))</f>
        <v xml:space="preserve"> </v>
      </c>
      <c r="C4" s="38" t="str">
        <f ca="1">IF(SUMIF(Поставки!B:E,A4,Поставки!E:E)-SUMIF(Платежи!A:C,A4,Платежи!B:C)&lt;&gt;0,SUMIF(Поставки!B:E,A4,Поставки!E:E)-SUMIF(Платежи!A:C,A4,Платежи!B:C)," ")</f>
        <v xml:space="preserve"> </v>
      </c>
      <c r="D4" s="20"/>
      <c r="E4" s="18"/>
    </row>
    <row r="5" spans="1:5">
      <c r="A5" s="17" t="str">
        <f>IF('Список поставщиков'!A5&gt;0,'Список поставщиков'!A5," ")</f>
        <v>Поставщик 4</v>
      </c>
      <c r="B5" s="18">
        <f ca="1">IF(SUMIF(Платежи!B:C,A5,Платежи!C:C)=0," ",SUMIF(Платежи!B:C,A5,Платежи!C:C))</f>
        <v>7000000</v>
      </c>
      <c r="C5" s="38">
        <f ca="1">IF(SUMIF(Поставки!B:E,A5,Поставки!E:E)-SUMIF(Платежи!A:C,A5,Платежи!B:C)&lt;&gt;0,SUMIF(Поставки!B:E,A5,Поставки!E:E)-SUMIF(Платежи!A:C,A5,Платежи!B:C)," ")</f>
        <v>3000000</v>
      </c>
      <c r="D5" s="20"/>
      <c r="E5" s="18"/>
    </row>
    <row r="6" spans="1:5">
      <c r="A6" s="17" t="str">
        <f>IF('Список поставщиков'!A6&gt;0,'Список поставщиков'!A6," ")</f>
        <v>Поставщик 5</v>
      </c>
      <c r="B6" s="18" t="str">
        <f ca="1">IF(SUMIF(Платежи!B:C,A6,Платежи!C:C)=0," ",SUMIF(Платежи!B:C,A6,Платежи!C:C))</f>
        <v xml:space="preserve"> </v>
      </c>
      <c r="C6" s="38" t="str">
        <f ca="1">IF(SUMIF(Поставки!B:E,A6,Поставки!E:E)-SUMIF(Платежи!A:C,A6,Платежи!B:C)&lt;&gt;0,SUMIF(Поставки!B:E,A6,Поставки!E:E)-SUMIF(Платежи!A:C,A6,Платежи!B:C)," ")</f>
        <v xml:space="preserve"> </v>
      </c>
      <c r="D6" s="20"/>
      <c r="E6" s="18"/>
    </row>
    <row r="7" spans="1:5">
      <c r="A7" s="17" t="str">
        <f>IF('Список поставщиков'!A7&gt;0,'Список поставщиков'!A7," ")</f>
        <v>Поставщик 6</v>
      </c>
      <c r="B7" s="18" t="str">
        <f ca="1">IF(SUMIF(Платежи!B:C,A7,Платежи!C:C)=0," ",SUMIF(Платежи!B:C,A7,Платежи!C:C))</f>
        <v xml:space="preserve"> </v>
      </c>
      <c r="C7" s="38">
        <f ca="1">IF(SUMIF(Поставки!B:E,A7,Поставки!E:E)-SUMIF(Платежи!A:C,A7,Платежи!B:C)&lt;&gt;0,SUMIF(Поставки!B:E,A7,Поставки!E:E)-SUMIF(Платежи!A:C,A7,Платежи!B:C)," ")</f>
        <v>5000000</v>
      </c>
      <c r="D7" s="20"/>
      <c r="E7" s="18"/>
    </row>
    <row r="8" spans="1:5">
      <c r="A8" s="17" t="str">
        <f>IF('Список поставщиков'!A8&gt;0,'Список поставщиков'!A8," ")</f>
        <v>Поставщик 7</v>
      </c>
      <c r="B8" s="18" t="str">
        <f ca="1">IF(SUMIF(Платежи!B:C,A8,Платежи!C:C)=0," ",SUMIF(Платежи!B:C,A8,Платежи!C:C))</f>
        <v xml:space="preserve"> </v>
      </c>
      <c r="C8" s="38" t="str">
        <f ca="1">IF(SUMIF(Поставки!B:E,A8,Поставки!E:E)-SUMIF(Платежи!A:C,A8,Платежи!B:C)&lt;&gt;0,SUMIF(Поставки!B:E,A8,Поставки!E:E)-SUMIF(Платежи!A:C,A8,Платежи!B:C)," ")</f>
        <v xml:space="preserve"> </v>
      </c>
      <c r="D8" s="20"/>
      <c r="E8" s="18"/>
    </row>
    <row r="9" spans="1:5">
      <c r="A9" s="17" t="str">
        <f>IF('Список поставщиков'!A9&gt;0,'Список поставщиков'!A9," ")</f>
        <v>Поставщик 8</v>
      </c>
      <c r="B9" s="18" t="str">
        <f ca="1">IF(SUMIF(Платежи!B:C,A9,Платежи!C:C)=0," ",SUMIF(Платежи!B:C,A9,Платежи!C:C))</f>
        <v xml:space="preserve"> </v>
      </c>
      <c r="C9" s="38" t="str">
        <f ca="1">IF(SUMIF(Поставки!B:E,A9,Поставки!E:E)-SUMIF(Платежи!A:C,A9,Платежи!B:C)&lt;&gt;0,SUMIF(Поставки!B:E,A9,Поставки!E:E)-SUMIF(Платежи!A:C,A9,Платежи!B:C)," ")</f>
        <v xml:space="preserve"> </v>
      </c>
      <c r="D9" s="20"/>
      <c r="E9" s="18"/>
    </row>
    <row r="10" spans="1:5">
      <c r="A10" s="17" t="str">
        <f>IF('Список поставщиков'!A10&gt;0,'Список поставщиков'!A10," ")</f>
        <v xml:space="preserve"> </v>
      </c>
      <c r="B10" s="18" t="str">
        <f ca="1">IF(SUMIF(Платежи!B:C,A10,Платежи!C:C)=0," ",SUMIF(Платежи!B:C,A10,Платежи!C:C))</f>
        <v xml:space="preserve"> </v>
      </c>
      <c r="C10" s="38" t="str">
        <f ca="1">IF(SUMIF(Поставки!B:E,A10,Поставки!E:E)-SUMIF(Платежи!A:C,A10,Платежи!B:C)&lt;&gt;0,SUMIF(Поставки!B:E,A10,Поставки!E:E)-SUMIF(Платежи!A:C,A10,Платежи!B:C)," ")</f>
        <v xml:space="preserve"> </v>
      </c>
      <c r="D10" s="20"/>
      <c r="E10" s="18"/>
    </row>
    <row r="11" spans="1:5">
      <c r="A11" s="17" t="str">
        <f>IF('Список поставщиков'!A11&gt;0,'Список поставщиков'!A11," ")</f>
        <v xml:space="preserve"> </v>
      </c>
      <c r="B11" s="18" t="str">
        <f ca="1">IF(SUMIF(Платежи!B:C,A11,Платежи!C:C)=0," ",SUMIF(Платежи!B:C,A11,Платежи!C:C))</f>
        <v xml:space="preserve"> </v>
      </c>
      <c r="C11" s="38" t="str">
        <f ca="1">IF(SUMIF(Поставки!B:E,A11,Поставки!E:E)-SUMIF(Платежи!A:C,A11,Платежи!B:C)&lt;&gt;0,SUMIF(Поставки!B:E,A11,Поставки!E:E)-SUMIF(Платежи!A:C,A11,Платежи!B:C)," ")</f>
        <v xml:space="preserve"> </v>
      </c>
      <c r="D11" s="20"/>
      <c r="E11" s="18"/>
    </row>
    <row r="12" spans="1:5">
      <c r="A12" s="17" t="str">
        <f>IF('Список поставщиков'!A12&gt;0,'Список поставщиков'!A12," ")</f>
        <v xml:space="preserve"> </v>
      </c>
      <c r="B12" s="18" t="str">
        <f ca="1">IF(SUMIF(Платежи!B:C,A12,Платежи!C:C)=0," ",SUMIF(Платежи!B:C,A12,Платежи!C:C))</f>
        <v xml:space="preserve"> </v>
      </c>
      <c r="C12" s="38" t="str">
        <f ca="1">IF(SUMIF(Поставки!B:E,A12,Поставки!E:E)-SUMIF(Платежи!A:C,A12,Платежи!B:C)&lt;&gt;0,SUMIF(Поставки!B:E,A12,Поставки!E:E)-SUMIF(Платежи!A:C,A12,Платежи!B:C)," ")</f>
        <v xml:space="preserve"> </v>
      </c>
      <c r="D12" s="20"/>
      <c r="E12" s="18"/>
    </row>
    <row r="13" spans="1:5">
      <c r="A13" s="17" t="str">
        <f>IF('Список поставщиков'!A13&gt;0,'Список поставщиков'!A13," ")</f>
        <v xml:space="preserve"> </v>
      </c>
      <c r="B13" s="18" t="str">
        <f ca="1">IF(SUMIF(Платежи!B:C,A13,Платежи!C:C)=0," ",SUMIF(Платежи!B:C,A13,Платежи!C:C))</f>
        <v xml:space="preserve"> </v>
      </c>
      <c r="C13" s="38" t="str">
        <f ca="1">IF(SUMIF(Поставки!B:E,A13,Поставки!E:E)-SUMIF(Платежи!A:C,A13,Платежи!B:C)&lt;&gt;0,SUMIF(Поставки!B:E,A13,Поставки!E:E)-SUMIF(Платежи!A:C,A13,Платежи!B:C)," ")</f>
        <v xml:space="preserve"> </v>
      </c>
      <c r="D13" s="20"/>
      <c r="E13" s="18"/>
    </row>
    <row r="14" spans="1:5">
      <c r="A14" s="17" t="str">
        <f>IF('Список поставщиков'!A14&gt;0,'Список поставщиков'!A14," ")</f>
        <v xml:space="preserve"> </v>
      </c>
      <c r="B14" s="18" t="str">
        <f ca="1">IF(SUMIF(Платежи!B:C,A14,Платежи!C:C)=0," ",SUMIF(Платежи!B:C,A14,Платежи!C:C))</f>
        <v xml:space="preserve"> </v>
      </c>
      <c r="C14" s="38" t="str">
        <f ca="1">IF(SUMIF(Поставки!B:E,A14,Поставки!E:E)-SUMIF(Платежи!A:C,A14,Платежи!B:C)&lt;&gt;0,SUMIF(Поставки!B:E,A14,Поставки!E:E)-SUMIF(Платежи!A:C,A14,Платежи!B:C)," ")</f>
        <v xml:space="preserve"> </v>
      </c>
      <c r="D14" s="20"/>
      <c r="E14" s="18"/>
    </row>
    <row r="15" spans="1:5">
      <c r="A15" s="17" t="str">
        <f>IF('Список поставщиков'!A15&gt;0,'Список поставщиков'!A15," ")</f>
        <v xml:space="preserve"> </v>
      </c>
      <c r="B15" s="18" t="str">
        <f ca="1">IF(SUMIF(Платежи!B:C,A15,Платежи!C:C)=0," ",SUMIF(Платежи!B:C,A15,Платежи!C:C))</f>
        <v xml:space="preserve"> </v>
      </c>
      <c r="C15" s="38" t="str">
        <f ca="1">IF(SUMIF(Поставки!B:E,A15,Поставки!E:E)-SUMIF(Платежи!A:C,A15,Платежи!B:C)&lt;&gt;0,SUMIF(Поставки!B:E,A15,Поставки!E:E)-SUMIF(Платежи!A:C,A15,Платежи!B:C)," ")</f>
        <v xml:space="preserve"> </v>
      </c>
      <c r="D15" s="20"/>
      <c r="E15" s="18"/>
    </row>
    <row r="16" spans="1:5">
      <c r="A16" s="17" t="str">
        <f>IF('Список поставщиков'!A16&gt;0,'Список поставщиков'!A16," ")</f>
        <v xml:space="preserve"> </v>
      </c>
      <c r="B16" s="18" t="str">
        <f ca="1">IF(SUMIF(Платежи!B:C,A16,Платежи!C:C)=0," ",SUMIF(Платежи!B:C,A16,Платежи!C:C))</f>
        <v xml:space="preserve"> </v>
      </c>
      <c r="C16" s="38" t="str">
        <f ca="1">IF(SUMIF(Поставки!B:E,A16,Поставки!E:E)-SUMIF(Платежи!A:C,A16,Платежи!B:C)&lt;&gt;0,SUMIF(Поставки!B:E,A16,Поставки!E:E)-SUMIF(Платежи!A:C,A16,Платежи!B:C)," ")</f>
        <v xml:space="preserve"> </v>
      </c>
      <c r="D16" s="20"/>
      <c r="E16" s="18"/>
    </row>
    <row r="17" spans="1:5">
      <c r="A17" s="17" t="str">
        <f>IF('Список поставщиков'!A17&gt;0,'Список поставщиков'!A17," ")</f>
        <v xml:space="preserve"> </v>
      </c>
      <c r="B17" s="18" t="str">
        <f ca="1">IF(SUMIF(Платежи!B:C,A17,Платежи!C:C)=0," ",SUMIF(Платежи!B:C,A17,Платежи!C:C))</f>
        <v xml:space="preserve"> </v>
      </c>
      <c r="C17" s="38" t="str">
        <f ca="1">IF(SUMIF(Поставки!B:E,A17,Поставки!E:E)-SUMIF(Платежи!A:C,A17,Платежи!B:C)&lt;&gt;0,SUMIF(Поставки!B:E,A17,Поставки!E:E)-SUMIF(Платежи!A:C,A17,Платежи!B:C)," ")</f>
        <v xml:space="preserve"> </v>
      </c>
      <c r="D17" s="20"/>
      <c r="E17" s="18"/>
    </row>
    <row r="18" spans="1:5">
      <c r="A18" s="17" t="str">
        <f>IF('Список поставщиков'!A18&gt;0,'Список поставщиков'!A18," ")</f>
        <v xml:space="preserve"> </v>
      </c>
      <c r="B18" s="18" t="str">
        <f ca="1">IF(SUMIF(Платежи!B:C,A18,Платежи!C:C)=0," ",SUMIF(Платежи!B:C,A18,Платежи!C:C))</f>
        <v xml:space="preserve"> </v>
      </c>
      <c r="C18" s="38" t="str">
        <f ca="1">IF(SUMIF(Поставки!B:E,A18,Поставки!E:E)-SUMIF(Платежи!A:C,A18,Платежи!B:C)&lt;&gt;0,SUMIF(Поставки!B:E,A18,Поставки!E:E)-SUMIF(Платежи!A:C,A18,Платежи!B:C)," ")</f>
        <v xml:space="preserve"> </v>
      </c>
      <c r="D18" s="20"/>
      <c r="E18" s="18"/>
    </row>
    <row r="19" spans="1:5">
      <c r="A19" s="17" t="str">
        <f>IF('Список поставщиков'!A19&gt;0,'Список поставщиков'!A19," ")</f>
        <v xml:space="preserve"> </v>
      </c>
      <c r="B19" s="18" t="str">
        <f ca="1">IF(SUMIF(Платежи!B:C,A19,Платежи!C:C)=0," ",SUMIF(Платежи!B:C,A19,Платежи!C:C))</f>
        <v xml:space="preserve"> </v>
      </c>
      <c r="C19" s="38" t="str">
        <f ca="1">IF(SUMIF(Поставки!B:E,A19,Поставки!E:E)-SUMIF(Платежи!A:C,A19,Платежи!B:C)&lt;&gt;0,SUMIF(Поставки!B:E,A19,Поставки!E:E)-SUMIF(Платежи!A:C,A19,Платежи!B:C)," ")</f>
        <v xml:space="preserve"> </v>
      </c>
      <c r="D19" s="20"/>
      <c r="E19" s="18"/>
    </row>
    <row r="20" spans="1:5">
      <c r="A20" s="17" t="str">
        <f>IF('Список поставщиков'!A20&gt;0,'Список поставщиков'!A20," ")</f>
        <v xml:space="preserve"> </v>
      </c>
      <c r="B20" s="18" t="str">
        <f ca="1">IF(SUMIF(Платежи!B:C,A20,Платежи!C:C)=0," ",SUMIF(Платежи!B:C,A20,Платежи!C:C))</f>
        <v xml:space="preserve"> </v>
      </c>
      <c r="C20" s="38" t="str">
        <f ca="1">IF(SUMIF(Поставки!B:E,A20,Поставки!E:E)-SUMIF(Платежи!A:C,A20,Платежи!B:C)&lt;&gt;0,SUMIF(Поставки!B:E,A20,Поставки!E:E)-SUMIF(Платежи!A:C,A20,Платежи!B:C)," ")</f>
        <v xml:space="preserve"> </v>
      </c>
      <c r="D20" s="20"/>
      <c r="E20" s="18"/>
    </row>
    <row r="21" spans="1:5">
      <c r="A21" s="17" t="str">
        <f>IF('Список поставщиков'!A21&gt;0,'Список поставщиков'!A21," ")</f>
        <v xml:space="preserve"> </v>
      </c>
      <c r="B21" s="18" t="str">
        <f ca="1">IF(SUMIF(Платежи!B:C,A21,Платежи!C:C)=0," ",SUMIF(Платежи!B:C,A21,Платежи!C:C))</f>
        <v xml:space="preserve"> </v>
      </c>
      <c r="C21" s="38" t="str">
        <f ca="1">IF(SUMIF(Поставки!B:E,A21,Поставки!E:E)-SUMIF(Платежи!A:C,A21,Платежи!B:C)&lt;&gt;0,SUMIF(Поставки!B:E,A21,Поставки!E:E)-SUMIF(Платежи!A:C,A21,Платежи!B:C)," ")</f>
        <v xml:space="preserve"> </v>
      </c>
      <c r="D21" s="20"/>
      <c r="E21" s="18"/>
    </row>
    <row r="22" spans="1:5">
      <c r="A22" s="17" t="str">
        <f>IF('Список поставщиков'!A22&gt;0,'Список поставщиков'!A22," ")</f>
        <v xml:space="preserve"> </v>
      </c>
      <c r="B22" s="18" t="str">
        <f ca="1">IF(SUMIF(Платежи!B:C,A22,Платежи!C:C)=0," ",SUMIF(Платежи!B:C,A22,Платежи!C:C))</f>
        <v xml:space="preserve"> </v>
      </c>
      <c r="C22" s="38" t="str">
        <f ca="1">IF(SUMIF(Поставки!B:E,A22,Поставки!E:E)-SUMIF(Платежи!A:C,A22,Платежи!B:C)&lt;&gt;0,SUMIF(Поставки!B:E,A22,Поставки!E:E)-SUMIF(Платежи!A:C,A22,Платежи!B:C)," ")</f>
        <v xml:space="preserve"> </v>
      </c>
      <c r="D22" s="20"/>
      <c r="E22" s="18"/>
    </row>
    <row r="23" spans="1:5">
      <c r="A23" s="17" t="str">
        <f>IF('Список поставщиков'!A23&gt;0,'Список поставщиков'!A23," ")</f>
        <v xml:space="preserve"> </v>
      </c>
      <c r="B23" s="18" t="str">
        <f ca="1">IF(SUMIF(Платежи!B:C,A23,Платежи!C:C)=0," ",SUMIF(Платежи!B:C,A23,Платежи!C:C))</f>
        <v xml:space="preserve"> </v>
      </c>
      <c r="C23" s="38" t="str">
        <f ca="1">IF(SUMIF(Поставки!B:E,A23,Поставки!E:E)-SUMIF(Платежи!A:C,A23,Платежи!B:C)&lt;&gt;0,SUMIF(Поставки!B:E,A23,Поставки!E:E)-SUMIF(Платежи!A:C,A23,Платежи!B:C)," ")</f>
        <v xml:space="preserve"> </v>
      </c>
      <c r="D23" s="20"/>
      <c r="E23" s="18"/>
    </row>
    <row r="24" spans="1:5">
      <c r="A24" s="17" t="str">
        <f>IF('Список поставщиков'!A24&gt;0,'Список поставщиков'!A24," ")</f>
        <v xml:space="preserve"> </v>
      </c>
      <c r="B24" s="18" t="str">
        <f ca="1">IF(SUMIF(Платежи!B:C,A24,Платежи!C:C)=0," ",SUMIF(Платежи!B:C,A24,Платежи!C:C))</f>
        <v xml:space="preserve"> </v>
      </c>
      <c r="C24" s="38" t="str">
        <f ca="1">IF(SUMIF(Поставки!B:E,A24,Поставки!E:E)-SUMIF(Платежи!A:C,A24,Платежи!B:C)&lt;&gt;0,SUMIF(Поставки!B:E,A24,Поставки!E:E)-SUMIF(Платежи!A:C,A24,Платежи!B:C)," ")</f>
        <v xml:space="preserve"> </v>
      </c>
      <c r="D24" s="20"/>
      <c r="E24" s="18"/>
    </row>
    <row r="25" spans="1:5">
      <c r="A25" s="17" t="str">
        <f>IF('Список поставщиков'!A25&gt;0,'Список поставщиков'!A25," ")</f>
        <v xml:space="preserve"> </v>
      </c>
      <c r="B25" s="18" t="str">
        <f ca="1">IF(SUMIF(Платежи!B:C,A25,Платежи!C:C)=0," ",SUMIF(Платежи!B:C,A25,Платежи!C:C))</f>
        <v xml:space="preserve"> </v>
      </c>
      <c r="C25" s="38" t="str">
        <f ca="1">IF(SUMIF(Поставки!B:E,A25,Поставки!E:E)-SUMIF(Платежи!A:C,A25,Платежи!B:C)&lt;&gt;0,SUMIF(Поставки!B:E,A25,Поставки!E:E)-SUMIF(Платежи!A:C,A25,Платежи!B:C)," ")</f>
        <v xml:space="preserve"> </v>
      </c>
      <c r="D25" s="20"/>
      <c r="E25" s="18"/>
    </row>
    <row r="26" spans="1:5">
      <c r="A26" s="17" t="str">
        <f>IF('Список поставщиков'!A26&gt;0,'Список поставщиков'!A26," ")</f>
        <v xml:space="preserve"> </v>
      </c>
      <c r="B26" s="18" t="str">
        <f ca="1">IF(SUMIF(Платежи!B:C,A26,Платежи!C:C)=0," ",SUMIF(Платежи!B:C,A26,Платежи!C:C))</f>
        <v xml:space="preserve"> </v>
      </c>
      <c r="C26" s="38" t="str">
        <f ca="1">IF(SUMIF(Поставки!B:E,A26,Поставки!E:E)-SUMIF(Платежи!A:C,A26,Платежи!B:C)&lt;&gt;0,SUMIF(Поставки!B:E,A26,Поставки!E:E)-SUMIF(Платежи!A:C,A26,Платежи!B:C)," ")</f>
        <v xml:space="preserve"> </v>
      </c>
      <c r="D26" s="20"/>
      <c r="E26" s="18"/>
    </row>
    <row r="27" spans="1:5">
      <c r="A27" s="17" t="str">
        <f>IF('Список поставщиков'!A27&gt;0,'Список поставщиков'!A27," ")</f>
        <v xml:space="preserve"> </v>
      </c>
      <c r="B27" s="18" t="str">
        <f ca="1">IF(SUMIF(Платежи!B:C,A27,Платежи!C:C)=0," ",SUMIF(Платежи!B:C,A27,Платежи!C:C))</f>
        <v xml:space="preserve"> </v>
      </c>
      <c r="C27" s="38" t="str">
        <f ca="1">IF(SUMIF(Поставки!B:E,A27,Поставки!E:E)-SUMIF(Платежи!A:C,A27,Платежи!B:C)&lt;&gt;0,SUMIF(Поставки!B:E,A27,Поставки!E:E)-SUMIF(Платежи!A:C,A27,Платежи!B:C)," ")</f>
        <v xml:space="preserve"> </v>
      </c>
      <c r="D27" s="20"/>
      <c r="E27" s="18"/>
    </row>
    <row r="28" spans="1:5">
      <c r="A28" s="17" t="str">
        <f>IF('Список поставщиков'!A28&gt;0,'Список поставщиков'!A28," ")</f>
        <v xml:space="preserve"> </v>
      </c>
      <c r="B28" s="18" t="str">
        <f ca="1">IF(SUMIF(Платежи!B:C,A28,Платежи!C:C)=0," ",SUMIF(Платежи!B:C,A28,Платежи!C:C))</f>
        <v xml:space="preserve"> </v>
      </c>
      <c r="C28" s="38" t="str">
        <f ca="1">IF(SUMIF(Поставки!B:E,A28,Поставки!E:E)-SUMIF(Платежи!A:C,A28,Платежи!B:C)&lt;&gt;0,SUMIF(Поставки!B:E,A28,Поставки!E:E)-SUMIF(Платежи!A:C,A28,Платежи!B:C)," ")</f>
        <v xml:space="preserve"> </v>
      </c>
      <c r="D28" s="20"/>
      <c r="E28" s="18"/>
    </row>
    <row r="29" spans="1:5">
      <c r="A29" s="17" t="str">
        <f>IF('Список поставщиков'!A29&gt;0,'Список поставщиков'!A29," ")</f>
        <v xml:space="preserve"> </v>
      </c>
      <c r="B29" s="18" t="str">
        <f ca="1">IF(SUMIF(Платежи!B:C,A29,Платежи!C:C)=0," ",SUMIF(Платежи!B:C,A29,Платежи!C:C))</f>
        <v xml:space="preserve"> </v>
      </c>
      <c r="C29" s="38" t="str">
        <f ca="1">IF(SUMIF(Поставки!B:E,A29,Поставки!E:E)-SUMIF(Платежи!A:C,A29,Платежи!B:C)&lt;&gt;0,SUMIF(Поставки!B:E,A29,Поставки!E:E)-SUMIF(Платежи!A:C,A29,Платежи!B:C)," ")</f>
        <v xml:space="preserve"> </v>
      </c>
      <c r="D29" s="20"/>
      <c r="E29" s="18"/>
    </row>
    <row r="30" spans="1:5">
      <c r="A30" s="17" t="str">
        <f>IF('Список поставщиков'!A30&gt;0,'Список поставщиков'!A30," ")</f>
        <v xml:space="preserve"> </v>
      </c>
      <c r="B30" s="18" t="str">
        <f ca="1">IF(SUMIF(Платежи!B:C,A30,Платежи!C:C)=0," ",SUMIF(Платежи!B:C,A30,Платежи!C:C))</f>
        <v xml:space="preserve"> </v>
      </c>
      <c r="C30" s="38" t="str">
        <f ca="1">IF(SUMIF(Поставки!B:E,A30,Поставки!E:E)-SUMIF(Платежи!A:C,A30,Платежи!B:C)&lt;&gt;0,SUMIF(Поставки!B:E,A30,Поставки!E:E)-SUMIF(Платежи!A:C,A30,Платежи!B:C)," ")</f>
        <v xml:space="preserve"> </v>
      </c>
      <c r="D30" s="20"/>
      <c r="E30" s="18"/>
    </row>
    <row r="31" spans="1:5">
      <c r="A31" s="17" t="str">
        <f>IF('Список поставщиков'!A31&gt;0,'Список поставщиков'!A31," ")</f>
        <v xml:space="preserve"> </v>
      </c>
      <c r="B31" s="18" t="str">
        <f ca="1">IF(SUMIF(Платежи!B:C,A31,Платежи!C:C)=0," ",SUMIF(Платежи!B:C,A31,Платежи!C:C))</f>
        <v xml:space="preserve"> </v>
      </c>
      <c r="C31" s="38" t="str">
        <f ca="1">IF(SUMIF(Поставки!B:E,A31,Поставки!E:E)-SUMIF(Платежи!A:C,A31,Платежи!B:C)&lt;&gt;0,SUMIF(Поставки!B:E,A31,Поставки!E:E)-SUMIF(Платежи!A:C,A31,Платежи!B:C)," ")</f>
        <v xml:space="preserve"> </v>
      </c>
      <c r="D31" s="20"/>
      <c r="E31" s="18"/>
    </row>
    <row r="32" spans="1:5">
      <c r="A32" s="17" t="str">
        <f>IF('Список поставщиков'!A32&gt;0,'Список поставщиков'!A32," ")</f>
        <v xml:space="preserve"> </v>
      </c>
      <c r="B32" s="18" t="str">
        <f ca="1">IF(SUMIF(Платежи!B:C,A32,Платежи!C:C)=0," ",SUMIF(Платежи!B:C,A32,Платежи!C:C))</f>
        <v xml:space="preserve"> </v>
      </c>
      <c r="C32" s="38" t="str">
        <f ca="1">IF(SUMIF(Поставки!B:E,A32,Поставки!E:E)-SUMIF(Платежи!A:C,A32,Платежи!B:C)&lt;&gt;0,SUMIF(Поставки!B:E,A32,Поставки!E:E)-SUMIF(Платежи!A:C,A32,Платежи!B:C)," ")</f>
        <v xml:space="preserve"> </v>
      </c>
      <c r="D32" s="20"/>
      <c r="E32" s="18"/>
    </row>
    <row r="33" spans="1:5">
      <c r="A33" s="17" t="str">
        <f>IF('Список поставщиков'!A33&gt;0,'Список поставщиков'!A33," ")</f>
        <v xml:space="preserve"> </v>
      </c>
      <c r="B33" s="18" t="str">
        <f ca="1">IF(SUMIF(Платежи!B:C,A33,Платежи!C:C)=0," ",SUMIF(Платежи!B:C,A33,Платежи!C:C))</f>
        <v xml:space="preserve"> </v>
      </c>
      <c r="C33" s="38" t="str">
        <f ca="1">IF(SUMIF(Поставки!B:E,A33,Поставки!E:E)-SUMIF(Платежи!A:C,A33,Платежи!B:C)&lt;&gt;0,SUMIF(Поставки!B:E,A33,Поставки!E:E)-SUMIF(Платежи!A:C,A33,Платежи!B:C)," ")</f>
        <v xml:space="preserve"> </v>
      </c>
      <c r="D33" s="20"/>
      <c r="E33" s="18"/>
    </row>
    <row r="34" spans="1:5">
      <c r="A34" s="17" t="str">
        <f>IF('Список поставщиков'!A34&gt;0,'Список поставщиков'!A34," ")</f>
        <v xml:space="preserve"> </v>
      </c>
      <c r="B34" s="18" t="str">
        <f ca="1">IF(SUMIF(Платежи!B:C,A34,Платежи!C:C)=0," ",SUMIF(Платежи!B:C,A34,Платежи!C:C))</f>
        <v xml:space="preserve"> </v>
      </c>
      <c r="C34" s="38" t="str">
        <f ca="1">IF(SUMIF(Поставки!B:E,A34,Поставки!E:E)-SUMIF(Платежи!A:C,A34,Платежи!B:C)&lt;&gt;0,SUMIF(Поставки!B:E,A34,Поставки!E:E)-SUMIF(Платежи!A:C,A34,Платежи!B:C)," ")</f>
        <v xml:space="preserve"> </v>
      </c>
      <c r="D34" s="20"/>
      <c r="E34" s="18"/>
    </row>
    <row r="35" spans="1:5">
      <c r="A35" s="17" t="str">
        <f>IF('Список поставщиков'!A35&gt;0,'Список поставщиков'!A35," ")</f>
        <v xml:space="preserve"> </v>
      </c>
      <c r="B35" s="18" t="str">
        <f ca="1">IF(SUMIF(Платежи!B:C,A35,Платежи!C:C)=0," ",SUMIF(Платежи!B:C,A35,Платежи!C:C))</f>
        <v xml:space="preserve"> </v>
      </c>
      <c r="C35" s="38" t="str">
        <f ca="1">IF(SUMIF(Поставки!B:E,A35,Поставки!E:E)-SUMIF(Платежи!A:C,A35,Платежи!B:C)&lt;&gt;0,SUMIF(Поставки!B:E,A35,Поставки!E:E)-SUMIF(Платежи!A:C,A35,Платежи!B:C)," ")</f>
        <v xml:space="preserve"> </v>
      </c>
      <c r="D35" s="20"/>
      <c r="E35" s="18"/>
    </row>
    <row r="36" spans="1:5">
      <c r="A36" s="17" t="str">
        <f>IF('Список поставщиков'!A36&gt;0,'Список поставщиков'!A36," ")</f>
        <v xml:space="preserve"> </v>
      </c>
      <c r="B36" s="18" t="str">
        <f ca="1">IF(SUMIF(Платежи!B:C,A36,Платежи!C:C)=0," ",SUMIF(Платежи!B:C,A36,Платежи!C:C))</f>
        <v xml:space="preserve"> </v>
      </c>
      <c r="C36" s="38" t="str">
        <f ca="1">IF(SUMIF(Поставки!B:E,A36,Поставки!E:E)-SUMIF(Платежи!A:C,A36,Платежи!B:C)&lt;&gt;0,SUMIF(Поставки!B:E,A36,Поставки!E:E)-SUMIF(Платежи!A:C,A36,Платежи!B:C)," ")</f>
        <v xml:space="preserve"> </v>
      </c>
      <c r="D36" s="20"/>
      <c r="E36" s="18"/>
    </row>
    <row r="37" spans="1:5">
      <c r="A37" s="17" t="str">
        <f>IF('Список поставщиков'!A37&gt;0,'Список поставщиков'!A37," ")</f>
        <v xml:space="preserve"> </v>
      </c>
      <c r="B37" s="18" t="str">
        <f ca="1">IF(SUMIF(Платежи!B:C,A37,Платежи!C:C)=0," ",SUMIF(Платежи!B:C,A37,Платежи!C:C))</f>
        <v xml:space="preserve"> </v>
      </c>
      <c r="C37" s="38" t="str">
        <f ca="1">IF(SUMIF(Поставки!B:E,A37,Поставки!E:E)-SUMIF(Платежи!A:C,A37,Платежи!B:C)&lt;&gt;0,SUMIF(Поставки!B:E,A37,Поставки!E:E)-SUMIF(Платежи!A:C,A37,Платежи!B:C)," ")</f>
        <v xml:space="preserve"> </v>
      </c>
      <c r="D37" s="20"/>
      <c r="E37" s="18"/>
    </row>
    <row r="38" spans="1:5">
      <c r="A38" s="17" t="str">
        <f>IF('Список поставщиков'!A38&gt;0,'Список поставщиков'!A38," ")</f>
        <v xml:space="preserve"> </v>
      </c>
      <c r="B38" s="18" t="str">
        <f ca="1">IF(SUMIF(Платежи!B:C,A38,Платежи!C:C)=0," ",SUMIF(Платежи!B:C,A38,Платежи!C:C))</f>
        <v xml:space="preserve"> </v>
      </c>
      <c r="C38" s="38" t="str">
        <f ca="1">IF(SUMIF(Поставки!B:E,A38,Поставки!E:E)-SUMIF(Платежи!A:C,A38,Платежи!B:C)&lt;&gt;0,SUMIF(Поставки!B:E,A38,Поставки!E:E)-SUMIF(Платежи!A:C,A38,Платежи!B:C)," ")</f>
        <v xml:space="preserve"> </v>
      </c>
      <c r="D38" s="20"/>
      <c r="E38" s="18"/>
    </row>
    <row r="39" spans="1:5">
      <c r="A39" s="17" t="str">
        <f>IF('Список поставщиков'!A39&gt;0,'Список поставщиков'!A39," ")</f>
        <v xml:space="preserve"> </v>
      </c>
      <c r="B39" s="18" t="str">
        <f ca="1">IF(SUMIF(Платежи!B:C,A39,Платежи!C:C)=0," ",SUMIF(Платежи!B:C,A39,Платежи!C:C))</f>
        <v xml:space="preserve"> </v>
      </c>
      <c r="C39" s="38" t="str">
        <f ca="1">IF(SUMIF(Поставки!B:E,A39,Поставки!E:E)-SUMIF(Платежи!A:C,A39,Платежи!B:C)&lt;&gt;0,SUMIF(Поставки!B:E,A39,Поставки!E:E)-SUMIF(Платежи!A:C,A39,Платежи!B:C)," ")</f>
        <v xml:space="preserve"> </v>
      </c>
      <c r="D39" s="20"/>
      <c r="E39" s="18"/>
    </row>
    <row r="40" spans="1:5">
      <c r="A40" s="17" t="str">
        <f>IF('Список поставщиков'!A40&gt;0,'Список поставщиков'!A40," ")</f>
        <v xml:space="preserve"> </v>
      </c>
      <c r="B40" s="18" t="str">
        <f ca="1">IF(SUMIF(Платежи!B:C,A40,Платежи!C:C)=0," ",SUMIF(Платежи!B:C,A40,Платежи!C:C))</f>
        <v xml:space="preserve"> </v>
      </c>
      <c r="C40" s="38" t="str">
        <f ca="1">IF(SUMIF(Поставки!B:E,A40,Поставки!E:E)-SUMIF(Платежи!A:C,A40,Платежи!B:C)&lt;&gt;0,SUMIF(Поставки!B:E,A40,Поставки!E:E)-SUMIF(Платежи!A:C,A40,Платежи!B:C)," ")</f>
        <v xml:space="preserve"> </v>
      </c>
      <c r="D40" s="20"/>
      <c r="E40" s="18"/>
    </row>
    <row r="41" spans="1:5">
      <c r="A41" s="17" t="str">
        <f>IF('Список поставщиков'!A41&gt;0,'Список поставщиков'!A41," ")</f>
        <v xml:space="preserve"> </v>
      </c>
      <c r="B41" s="18" t="str">
        <f ca="1">IF(SUMIF(Платежи!B:C,A41,Платежи!C:C)=0," ",SUMIF(Платежи!B:C,A41,Платежи!C:C))</f>
        <v xml:space="preserve"> </v>
      </c>
      <c r="C41" s="38" t="str">
        <f ca="1">IF(SUMIF(Поставки!B:E,A41,Поставки!E:E)-SUMIF(Платежи!A:C,A41,Платежи!B:C)&lt;&gt;0,SUMIF(Поставки!B:E,A41,Поставки!E:E)-SUMIF(Платежи!A:C,A41,Платежи!B:C)," ")</f>
        <v xml:space="preserve"> </v>
      </c>
      <c r="D41" s="20"/>
      <c r="E41" s="18"/>
    </row>
    <row r="42" spans="1:5">
      <c r="A42" s="17" t="str">
        <f>IF('Список поставщиков'!A42&gt;0,'Список поставщиков'!A42," ")</f>
        <v xml:space="preserve"> </v>
      </c>
      <c r="B42" s="18" t="str">
        <f ca="1">IF(SUMIF(Платежи!B:C,A42,Платежи!C:C)=0," ",SUMIF(Платежи!B:C,A42,Платежи!C:C))</f>
        <v xml:space="preserve"> </v>
      </c>
      <c r="C42" s="38" t="str">
        <f ca="1">IF(SUMIF(Поставки!B:E,A42,Поставки!E:E)-SUMIF(Платежи!A:C,A42,Платежи!B:C)&lt;&gt;0,SUMIF(Поставки!B:E,A42,Поставки!E:E)-SUMIF(Платежи!A:C,A42,Платежи!B:C)," ")</f>
        <v xml:space="preserve"> </v>
      </c>
      <c r="D42" s="20"/>
      <c r="E42" s="18"/>
    </row>
    <row r="43" spans="1:5">
      <c r="A43" s="17" t="str">
        <f>IF('Список поставщиков'!A43&gt;0,'Список поставщиков'!A43," ")</f>
        <v xml:space="preserve"> </v>
      </c>
      <c r="B43" s="18" t="str">
        <f ca="1">IF(SUMIF(Платежи!B:C,A43,Платежи!C:C)=0," ",SUMIF(Платежи!B:C,A43,Платежи!C:C))</f>
        <v xml:space="preserve"> </v>
      </c>
      <c r="C43" s="38" t="str">
        <f ca="1">IF(SUMIF(Поставки!B:E,A43,Поставки!E:E)-SUMIF(Платежи!A:C,A43,Платежи!B:C)&lt;&gt;0,SUMIF(Поставки!B:E,A43,Поставки!E:E)-SUMIF(Платежи!A:C,A43,Платежи!B:C)," ")</f>
        <v xml:space="preserve"> </v>
      </c>
      <c r="D43" s="20"/>
      <c r="E43" s="18"/>
    </row>
    <row r="44" spans="1:5">
      <c r="A44" s="17" t="str">
        <f>IF('Список поставщиков'!A44&gt;0,'Список поставщиков'!A44," ")</f>
        <v xml:space="preserve"> </v>
      </c>
      <c r="B44" s="18" t="str">
        <f ca="1">IF(SUMIF(Платежи!B:C,A44,Платежи!C:C)=0," ",SUMIF(Платежи!B:C,A44,Платежи!C:C))</f>
        <v xml:space="preserve"> </v>
      </c>
      <c r="C44" s="38" t="str">
        <f ca="1">IF(SUMIF(Поставки!B:E,A44,Поставки!E:E)-SUMIF(Платежи!A:C,A44,Платежи!B:C)&lt;&gt;0,SUMIF(Поставки!B:E,A44,Поставки!E:E)-SUMIF(Платежи!A:C,A44,Платежи!B:C)," ")</f>
        <v xml:space="preserve"> </v>
      </c>
      <c r="D44" s="20"/>
      <c r="E44" s="18"/>
    </row>
    <row r="45" spans="1:5">
      <c r="A45" s="17" t="str">
        <f>IF('Список поставщиков'!A45&gt;0,'Список поставщиков'!A45," ")</f>
        <v xml:space="preserve"> </v>
      </c>
      <c r="B45" s="18" t="str">
        <f ca="1">IF(SUMIF(Платежи!B:C,A45,Платежи!C:C)=0," ",SUMIF(Платежи!B:C,A45,Платежи!C:C))</f>
        <v xml:space="preserve"> </v>
      </c>
      <c r="C45" s="38" t="str">
        <f ca="1">IF(SUMIF(Поставки!B:E,A45,Поставки!E:E)-SUMIF(Платежи!A:C,A45,Платежи!B:C)&lt;&gt;0,SUMIF(Поставки!B:E,A45,Поставки!E:E)-SUMIF(Платежи!A:C,A45,Платежи!B:C)," ")</f>
        <v xml:space="preserve"> </v>
      </c>
      <c r="D45" s="20"/>
      <c r="E45" s="18"/>
    </row>
    <row r="46" spans="1:5">
      <c r="A46" s="17" t="str">
        <f>IF('Список поставщиков'!A46&gt;0,'Список поставщиков'!A46," ")</f>
        <v xml:space="preserve"> </v>
      </c>
      <c r="B46" s="18" t="str">
        <f ca="1">IF(SUMIF(Платежи!B:C,A46,Платежи!C:C)=0," ",SUMIF(Платежи!B:C,A46,Платежи!C:C))</f>
        <v xml:space="preserve"> </v>
      </c>
      <c r="C46" s="38" t="str">
        <f ca="1">IF(SUMIF(Поставки!B:E,A46,Поставки!E:E)-SUMIF(Платежи!A:C,A46,Платежи!B:C)&lt;&gt;0,SUMIF(Поставки!B:E,A46,Поставки!E:E)-SUMIF(Платежи!A:C,A46,Платежи!B:C)," ")</f>
        <v xml:space="preserve"> </v>
      </c>
      <c r="D46" s="20"/>
      <c r="E46" s="18"/>
    </row>
    <row r="47" spans="1:5">
      <c r="A47" s="17" t="str">
        <f>IF('Список поставщиков'!A47&gt;0,'Список поставщиков'!A47," ")</f>
        <v xml:space="preserve"> </v>
      </c>
      <c r="B47" s="18" t="str">
        <f ca="1">IF(SUMIF(Платежи!B:C,A47,Платежи!C:C)=0," ",SUMIF(Платежи!B:C,A47,Платежи!C:C))</f>
        <v xml:space="preserve"> </v>
      </c>
      <c r="C47" s="38" t="str">
        <f ca="1">IF(SUMIF(Поставки!B:E,A47,Поставки!E:E)-SUMIF(Платежи!A:C,A47,Платежи!B:C)&lt;&gt;0,SUMIF(Поставки!B:E,A47,Поставки!E:E)-SUMIF(Платежи!A:C,A47,Платежи!B:C)," ")</f>
        <v xml:space="preserve"> </v>
      </c>
      <c r="D47" s="20"/>
      <c r="E47" s="18"/>
    </row>
    <row r="48" spans="1:5">
      <c r="A48" s="17" t="str">
        <f>IF('Список поставщиков'!A48&gt;0,'Список поставщиков'!A48," ")</f>
        <v xml:space="preserve"> </v>
      </c>
      <c r="B48" s="18" t="str">
        <f ca="1">IF(SUMIF(Платежи!B:C,A48,Платежи!C:C)=0," ",SUMIF(Платежи!B:C,A48,Платежи!C:C))</f>
        <v xml:space="preserve"> </v>
      </c>
      <c r="C48" s="38" t="str">
        <f ca="1">IF(SUMIF(Поставки!B:E,A48,Поставки!E:E)-SUMIF(Платежи!A:C,A48,Платежи!B:C)&lt;&gt;0,SUMIF(Поставки!B:E,A48,Поставки!E:E)-SUMIF(Платежи!A:C,A48,Платежи!B:C)," ")</f>
        <v xml:space="preserve"> </v>
      </c>
      <c r="D48" s="20"/>
      <c r="E48" s="18"/>
    </row>
    <row r="49" spans="1:5">
      <c r="A49" s="17" t="str">
        <f>IF('Список поставщиков'!A49&gt;0,'Список поставщиков'!A49," ")</f>
        <v xml:space="preserve"> </v>
      </c>
      <c r="B49" s="18" t="str">
        <f ca="1">IF(SUMIF(Платежи!B:C,A49,Платежи!C:C)=0," ",SUMIF(Платежи!B:C,A49,Платежи!C:C))</f>
        <v xml:space="preserve"> </v>
      </c>
      <c r="C49" s="38" t="str">
        <f ca="1">IF(SUMIF(Поставки!B:E,A49,Поставки!E:E)-SUMIF(Платежи!A:C,A49,Платежи!B:C)&lt;&gt;0,SUMIF(Поставки!B:E,A49,Поставки!E:E)-SUMIF(Платежи!A:C,A49,Платежи!B:C)," ")</f>
        <v xml:space="preserve"> </v>
      </c>
      <c r="D49" s="20"/>
      <c r="E49" s="18"/>
    </row>
    <row r="50" spans="1:5">
      <c r="A50" s="17" t="str">
        <f>IF('Список поставщиков'!A50&gt;0,'Список поставщиков'!A50," ")</f>
        <v xml:space="preserve"> </v>
      </c>
      <c r="B50" s="18" t="str">
        <f ca="1">IF(SUMIF(Платежи!B:C,A50,Платежи!C:C)=0," ",SUMIF(Платежи!B:C,A50,Платежи!C:C))</f>
        <v xml:space="preserve"> </v>
      </c>
      <c r="C50" s="38" t="str">
        <f ca="1">IF(SUMIF(Поставки!B:E,A50,Поставки!E:E)-SUMIF(Платежи!A:C,A50,Платежи!B:C)&lt;&gt;0,SUMIF(Поставки!B:E,A50,Поставки!E:E)-SUMIF(Платежи!A:C,A50,Платежи!B:C)," ")</f>
        <v xml:space="preserve"> </v>
      </c>
      <c r="D50" s="20"/>
      <c r="E50" s="18"/>
    </row>
    <row r="51" spans="1:5">
      <c r="A51" s="17" t="str">
        <f>IF('Список поставщиков'!A51&gt;0,'Список поставщиков'!A51," ")</f>
        <v xml:space="preserve"> </v>
      </c>
      <c r="B51" s="18" t="str">
        <f ca="1">IF(SUMIF(Платежи!B:C,A51,Платежи!C:C)=0," ",SUMIF(Платежи!B:C,A51,Платежи!C:C))</f>
        <v xml:space="preserve"> </v>
      </c>
      <c r="C51" s="38" t="str">
        <f ca="1">IF(SUMIF(Поставки!B:E,A51,Поставки!E:E)-SUMIF(Платежи!A:C,A51,Платежи!B:C)&lt;&gt;0,SUMIF(Поставки!B:E,A51,Поставки!E:E)-SUMIF(Платежи!A:C,A51,Платежи!B:C)," ")</f>
        <v xml:space="preserve"> </v>
      </c>
      <c r="D51" s="20"/>
      <c r="E51" s="18"/>
    </row>
    <row r="52" spans="1:5">
      <c r="A52" s="17" t="str">
        <f>IF('Список поставщиков'!A52&gt;0,'Список поставщиков'!A52," ")</f>
        <v xml:space="preserve"> </v>
      </c>
      <c r="B52" s="18" t="str">
        <f ca="1">IF(SUMIF(Платежи!B:C,A52,Платежи!C:C)=0," ",SUMIF(Платежи!B:C,A52,Платежи!C:C))</f>
        <v xml:space="preserve"> </v>
      </c>
      <c r="C52" s="38" t="str">
        <f ca="1">IF(SUMIF(Поставки!B:E,A52,Поставки!E:E)-SUMIF(Платежи!A:C,A52,Платежи!B:C)&lt;&gt;0,SUMIF(Поставки!B:E,A52,Поставки!E:E)-SUMIF(Платежи!A:C,A52,Платежи!B:C)," ")</f>
        <v xml:space="preserve"> </v>
      </c>
      <c r="D52" s="20"/>
      <c r="E52" s="18"/>
    </row>
    <row r="53" spans="1:5">
      <c r="A53" s="17" t="str">
        <f>IF('Список поставщиков'!A53&gt;0,'Список поставщиков'!A53," ")</f>
        <v xml:space="preserve"> </v>
      </c>
      <c r="B53" s="18" t="str">
        <f ca="1">IF(SUMIF(Платежи!B:C,A53,Платежи!C:C)=0," ",SUMIF(Платежи!B:C,A53,Платежи!C:C))</f>
        <v xml:space="preserve"> </v>
      </c>
      <c r="C53" s="38" t="str">
        <f ca="1">IF(SUMIF(Поставки!B:E,A53,Поставки!E:E)-SUMIF(Платежи!A:C,A53,Платежи!B:C)&lt;&gt;0,SUMIF(Поставки!B:E,A53,Поставки!E:E)-SUMIF(Платежи!A:C,A53,Платежи!B:C)," ")</f>
        <v xml:space="preserve"> </v>
      </c>
      <c r="D53" s="20"/>
      <c r="E53" s="18"/>
    </row>
    <row r="54" spans="1:5">
      <c r="A54" s="17" t="str">
        <f>IF('Список поставщиков'!A54&gt;0,'Список поставщиков'!A54," ")</f>
        <v xml:space="preserve"> </v>
      </c>
      <c r="B54" s="18" t="str">
        <f ca="1">IF(SUMIF(Платежи!B:C,A54,Платежи!C:C)=0," ",SUMIF(Платежи!B:C,A54,Платежи!C:C))</f>
        <v xml:space="preserve"> </v>
      </c>
      <c r="C54" s="38" t="str">
        <f ca="1">IF(SUMIF(Поставки!B:E,A54,Поставки!E:E)-SUMIF(Платежи!A:C,A54,Платежи!B:C)&lt;&gt;0,SUMIF(Поставки!B:E,A54,Поставки!E:E)-SUMIF(Платежи!A:C,A54,Платежи!B:C)," ")</f>
        <v xml:space="preserve"> </v>
      </c>
      <c r="D54" s="20"/>
      <c r="E54" s="18"/>
    </row>
    <row r="55" spans="1:5">
      <c r="A55" s="17" t="str">
        <f>IF('Список поставщиков'!A55&gt;0,'Список поставщиков'!A55," ")</f>
        <v xml:space="preserve"> </v>
      </c>
      <c r="B55" s="18" t="str">
        <f ca="1">IF(SUMIF(Платежи!B:C,A55,Платежи!C:C)=0," ",SUMIF(Платежи!B:C,A55,Платежи!C:C))</f>
        <v xml:space="preserve"> </v>
      </c>
      <c r="C55" s="38" t="str">
        <f ca="1">IF(SUMIF(Поставки!B:E,A55,Поставки!E:E)-SUMIF(Платежи!A:C,A55,Платежи!B:C)&lt;&gt;0,SUMIF(Поставки!B:E,A55,Поставки!E:E)-SUMIF(Платежи!A:C,A55,Платежи!B:C)," ")</f>
        <v xml:space="preserve"> </v>
      </c>
      <c r="D55" s="20"/>
      <c r="E55" s="18"/>
    </row>
    <row r="56" spans="1:5">
      <c r="A56" s="13" t="str">
        <f>IF('Список поставщиков'!A56&gt;0,'Список поставщиков'!A56," ")</f>
        <v xml:space="preserve"> </v>
      </c>
      <c r="B56" s="14" t="str">
        <f ca="1">IF(SUMIF(Платежи!B:C,A56,Платежи!C:C)=0," ",SUMIF(Платежи!B:C,A56,Платежи!C:C))</f>
        <v xml:space="preserve"> </v>
      </c>
      <c r="C56" s="14" t="str">
        <f ca="1">IF(SUMIF(Поставки!B:E,A56,Поставки!E:E)-SUMIF(Платежи!A:C,A56,Платежи!B:C)&lt;&gt;0,SUMIF(Поставки!B:E,A56,Поставки!E:E)-SUMIF(Платежи!A:C,A56,Платежи!B:C)," ")</f>
        <v xml:space="preserve"> </v>
      </c>
      <c r="E56" s="14"/>
    </row>
    <row r="57" spans="1:5">
      <c r="A57" s="13" t="str">
        <f>IF('Список поставщиков'!A57&gt;0,'Список поставщиков'!A57," ")</f>
        <v xml:space="preserve"> </v>
      </c>
      <c r="B57" s="14" t="str">
        <f ca="1">IF(SUMIF(Платежи!B:C,A57,Платежи!C:C)=0," ",SUMIF(Платежи!B:C,A57,Платежи!C:C))</f>
        <v xml:space="preserve"> </v>
      </c>
      <c r="C57" s="14" t="str">
        <f ca="1">IF(SUMIF(Поставки!B:E,A57,Поставки!E:E)-SUMIF(Платежи!A:C,A57,Платежи!B:C)&lt;&gt;0,SUMIF(Поставки!B:E,A57,Поставки!E:E)-SUMIF(Платежи!A:C,A57,Платежи!B:C)," ")</f>
        <v xml:space="preserve"> </v>
      </c>
      <c r="E57" s="14"/>
    </row>
    <row r="58" spans="1:5">
      <c r="A58" s="13" t="str">
        <f>IF('Список поставщиков'!A58&gt;0,'Список поставщиков'!A58," ")</f>
        <v xml:space="preserve"> </v>
      </c>
      <c r="B58" s="14" t="str">
        <f ca="1">IF(SUMIF(Платежи!B:C,A58,Платежи!C:C)=0," ",SUMIF(Платежи!B:C,A58,Платежи!C:C))</f>
        <v xml:space="preserve"> </v>
      </c>
      <c r="C58" s="14" t="str">
        <f ca="1">IF(SUMIF(Поставки!B:E,A58,Поставки!E:E)-SUMIF(Платежи!A:C,A58,Платежи!B:C)&lt;&gt;0,SUMIF(Поставки!B:E,A58,Поставки!E:E)-SUMIF(Платежи!A:C,A58,Платежи!B:C)," ")</f>
        <v xml:space="preserve"> </v>
      </c>
      <c r="E58" s="14"/>
    </row>
    <row r="59" spans="1:5">
      <c r="A59" s="13" t="str">
        <f>IF('Список поставщиков'!A59&gt;0,'Список поставщиков'!A59," ")</f>
        <v xml:space="preserve"> </v>
      </c>
      <c r="B59" s="14" t="str">
        <f ca="1">IF(SUMIF(Платежи!B:C,A59,Платежи!C:C)=0," ",SUMIF(Платежи!B:C,A59,Платежи!C:C))</f>
        <v xml:space="preserve"> </v>
      </c>
      <c r="C59" s="14" t="str">
        <f ca="1">IF(SUMIF(Поставки!B:E,A59,Поставки!E:E)-SUMIF(Платежи!A:C,A59,Платежи!B:C)&lt;&gt;0,SUMIF(Поставки!B:E,A59,Поставки!E:E)-SUMIF(Платежи!A:C,A59,Платежи!B:C)," ")</f>
        <v xml:space="preserve"> </v>
      </c>
      <c r="E59" s="14"/>
    </row>
    <row r="60" spans="1:5">
      <c r="A60" s="13" t="str">
        <f>IF('Список поставщиков'!A60&gt;0,'Список поставщиков'!A60," ")</f>
        <v xml:space="preserve"> </v>
      </c>
      <c r="B60" s="14" t="str">
        <f ca="1">IF(SUMIF(Платежи!B:C,A60,Платежи!C:C)=0," ",SUMIF(Платежи!B:C,A60,Платежи!C:C))</f>
        <v xml:space="preserve"> </v>
      </c>
      <c r="C60" s="14" t="str">
        <f ca="1">IF(SUMIF(Поставки!B:E,A60,Поставки!E:E)-SUMIF(Платежи!A:C,A60,Платежи!B:C)&lt;&gt;0,SUMIF(Поставки!B:E,A60,Поставки!E:E)-SUMIF(Платежи!A:C,A60,Платежи!B:C)," ")</f>
        <v xml:space="preserve"> </v>
      </c>
      <c r="E60" s="14"/>
    </row>
    <row r="61" spans="1:5">
      <c r="A61" s="13" t="str">
        <f>IF('Список поставщиков'!A61&gt;0,'Список поставщиков'!A61," ")</f>
        <v xml:space="preserve"> </v>
      </c>
      <c r="B61" s="14" t="str">
        <f ca="1">IF(SUMIF(Платежи!B:C,A61,Платежи!C:C)=0," ",SUMIF(Платежи!B:C,A61,Платежи!C:C))</f>
        <v xml:space="preserve"> </v>
      </c>
      <c r="C61" s="14" t="str">
        <f ca="1">IF(SUMIF(Поставки!B:E,A61,Поставки!E:E)-SUMIF(Платежи!A:C,A61,Платежи!B:C)&lt;&gt;0,SUMIF(Поставки!B:E,A61,Поставки!E:E)-SUMIF(Платежи!A:C,A61,Платежи!B:C)," ")</f>
        <v xml:space="preserve"> </v>
      </c>
      <c r="E61" s="14"/>
    </row>
    <row r="62" spans="1:5">
      <c r="A62" s="13" t="str">
        <f>IF('Список поставщиков'!A62&gt;0,'Список поставщиков'!A62," ")</f>
        <v xml:space="preserve"> </v>
      </c>
      <c r="B62" s="14" t="str">
        <f ca="1">IF(SUMIF(Платежи!B:C,A62,Платежи!C:C)=0," ",SUMIF(Платежи!B:C,A62,Платежи!C:C))</f>
        <v xml:space="preserve"> </v>
      </c>
      <c r="C62" s="14" t="str">
        <f ca="1">IF(SUMIF(Поставки!B:E,A62,Поставки!E:E)-SUMIF(Платежи!A:C,A62,Платежи!B:C)&lt;&gt;0,SUMIF(Поставки!B:E,A62,Поставки!E:E)-SUMIF(Платежи!A:C,A62,Платежи!B:C)," ")</f>
        <v xml:space="preserve"> </v>
      </c>
      <c r="E62" s="14"/>
    </row>
    <row r="63" spans="1:5">
      <c r="A63" s="13" t="str">
        <f>IF('Список поставщиков'!A63&gt;0,'Список поставщиков'!A63," ")</f>
        <v xml:space="preserve"> </v>
      </c>
      <c r="B63" s="14" t="str">
        <f ca="1">IF(SUMIF(Платежи!B:C,A63,Платежи!C:C)=0," ",SUMIF(Платежи!B:C,A63,Платежи!C:C))</f>
        <v xml:space="preserve"> </v>
      </c>
      <c r="C63" s="14" t="str">
        <f ca="1">IF(SUMIF(Поставки!B:E,A63,Поставки!E:E)-SUMIF(Платежи!A:C,A63,Платежи!B:C)&lt;&gt;0,SUMIF(Поставки!B:E,A63,Поставки!E:E)-SUMIF(Платежи!A:C,A63,Платежи!B:C)," ")</f>
        <v xml:space="preserve"> </v>
      </c>
      <c r="E63" s="14"/>
    </row>
    <row r="64" spans="1:5">
      <c r="A64" s="13" t="str">
        <f>IF('Список поставщиков'!A64&gt;0,'Список поставщиков'!A64," ")</f>
        <v xml:space="preserve"> </v>
      </c>
      <c r="B64" s="14" t="str">
        <f ca="1">IF(SUMIF(Платежи!B:C,A64,Платежи!C:C)=0," ",SUMIF(Платежи!B:C,A64,Платежи!C:C))</f>
        <v xml:space="preserve"> </v>
      </c>
      <c r="C64" s="14" t="str">
        <f ca="1">IF(SUMIF(Поставки!B:E,A64,Поставки!E:E)-SUMIF(Платежи!A:C,A64,Платежи!B:C)&lt;&gt;0,SUMIF(Поставки!B:E,A64,Поставки!E:E)-SUMIF(Платежи!A:C,A64,Платежи!B:C)," ")</f>
        <v xml:space="preserve"> </v>
      </c>
      <c r="E64" s="14"/>
    </row>
    <row r="65" spans="1:5">
      <c r="A65" s="13" t="str">
        <f>IF('Список поставщиков'!A65&gt;0,'Список поставщиков'!A65," ")</f>
        <v xml:space="preserve"> </v>
      </c>
      <c r="B65" s="14" t="str">
        <f ca="1">IF(SUMIF(Платежи!B:C,A65,Платежи!C:C)=0," ",SUMIF(Платежи!B:C,A65,Платежи!C:C))</f>
        <v xml:space="preserve"> </v>
      </c>
      <c r="C65" s="14" t="str">
        <f ca="1">IF(SUMIF(Поставки!B:E,A65,Поставки!E:E)-SUMIF(Платежи!A:C,A65,Платежи!B:C)&lt;&gt;0,SUMIF(Поставки!B:E,A65,Поставки!E:E)-SUMIF(Платежи!A:C,A65,Платежи!B:C)," ")</f>
        <v xml:space="preserve"> </v>
      </c>
      <c r="E65" s="14"/>
    </row>
    <row r="66" spans="1:5">
      <c r="A66" s="13" t="str">
        <f>IF('Список поставщиков'!A66&gt;0,'Список поставщиков'!A66," ")</f>
        <v xml:space="preserve"> </v>
      </c>
      <c r="B66" s="14" t="str">
        <f ca="1">IF(SUMIF(Платежи!B:C,A66,Платежи!C:C)=0," ",SUMIF(Платежи!B:C,A66,Платежи!C:C))</f>
        <v xml:space="preserve"> </v>
      </c>
      <c r="C66" s="14" t="str">
        <f ca="1">IF(SUMIF(Поставки!B:E,A66,Поставки!E:E)-SUMIF(Платежи!A:C,A66,Платежи!B:C)&lt;&gt;0,SUMIF(Поставки!B:E,A66,Поставки!E:E)-SUMIF(Платежи!A:C,A66,Платежи!B:C)," ")</f>
        <v xml:space="preserve"> </v>
      </c>
      <c r="E66" s="14"/>
    </row>
    <row r="67" spans="1:5">
      <c r="A67" s="13" t="str">
        <f>IF('Список поставщиков'!A67&gt;0,'Список поставщиков'!A67," ")</f>
        <v xml:space="preserve"> </v>
      </c>
      <c r="B67" s="14" t="str">
        <f ca="1">IF(SUMIF(Платежи!B:C,A67,Платежи!C:C)=0," ",SUMIF(Платежи!B:C,A67,Платежи!C:C))</f>
        <v xml:space="preserve"> </v>
      </c>
      <c r="C67" s="14" t="str">
        <f ca="1">IF(SUMIF(Поставки!B:E,A67,Поставки!E:E)-SUMIF(Платежи!A:C,A67,Платежи!B:C)&lt;&gt;0,SUMIF(Поставки!B:E,A67,Поставки!E:E)-SUMIF(Платежи!A:C,A67,Платежи!B:C)," ")</f>
        <v xml:space="preserve"> </v>
      </c>
      <c r="E67" s="14"/>
    </row>
    <row r="68" spans="1:5">
      <c r="A68" s="13" t="str">
        <f>IF('Список поставщиков'!A68&gt;0,'Список поставщиков'!A68," ")</f>
        <v xml:space="preserve"> </v>
      </c>
      <c r="B68" s="14" t="str">
        <f ca="1">IF(SUMIF(Платежи!B:C,A68,Платежи!C:C)=0," ",SUMIF(Платежи!B:C,A68,Платежи!C:C))</f>
        <v xml:space="preserve"> </v>
      </c>
      <c r="C68" s="14" t="str">
        <f ca="1">IF(SUMIF(Поставки!B:E,A68,Поставки!E:E)-SUMIF(Платежи!A:C,A68,Платежи!B:C)&lt;&gt;0,SUMIF(Поставки!B:E,A68,Поставки!E:E)-SUMIF(Платежи!A:C,A68,Платежи!B:C)," ")</f>
        <v xml:space="preserve"> </v>
      </c>
      <c r="E68" s="14"/>
    </row>
    <row r="69" spans="1:5">
      <c r="A69" s="13" t="str">
        <f>IF('Список поставщиков'!A69&gt;0,'Список поставщиков'!A69," ")</f>
        <v xml:space="preserve"> </v>
      </c>
      <c r="B69" s="14" t="str">
        <f ca="1">IF(SUMIF(Платежи!B:C,A69,Платежи!C:C)=0," ",SUMIF(Платежи!B:C,A69,Платежи!C:C))</f>
        <v xml:space="preserve"> </v>
      </c>
      <c r="C69" s="14" t="str">
        <f ca="1">IF(SUMIF(Поставки!B:E,A69,Поставки!E:E)-SUMIF(Платежи!A:C,A69,Платежи!B:C)&lt;&gt;0,SUMIF(Поставки!B:E,A69,Поставки!E:E)-SUMIF(Платежи!A:C,A69,Платежи!B:C)," ")</f>
        <v xml:space="preserve"> </v>
      </c>
      <c r="E69" s="14"/>
    </row>
    <row r="70" spans="1:5">
      <c r="A70" s="13" t="str">
        <f>IF('Список поставщиков'!A70&gt;0,'Список поставщиков'!A70," ")</f>
        <v xml:space="preserve"> </v>
      </c>
      <c r="B70" s="14" t="str">
        <f ca="1">IF(SUMIF(Платежи!B:C,A70,Платежи!C:C)=0," ",SUMIF(Платежи!B:C,A70,Платежи!C:C))</f>
        <v xml:space="preserve"> </v>
      </c>
      <c r="C70" s="14" t="str">
        <f ca="1">IF(SUMIF(Поставки!B:E,A70,Поставки!E:E)-SUMIF(Платежи!A:C,A70,Платежи!B:C)&lt;&gt;0,SUMIF(Поставки!B:E,A70,Поставки!E:E)-SUMIF(Платежи!A:C,A70,Платежи!B:C)," ")</f>
        <v xml:space="preserve"> </v>
      </c>
      <c r="E70" s="14"/>
    </row>
    <row r="71" spans="1:5">
      <c r="A71" s="13" t="str">
        <f>IF('Список поставщиков'!A71&gt;0,'Список поставщиков'!A71," ")</f>
        <v xml:space="preserve"> </v>
      </c>
      <c r="B71" s="14" t="str">
        <f ca="1">IF(SUMIF(Платежи!B:C,A71,Платежи!C:C)=0," ",SUMIF(Платежи!B:C,A71,Платежи!C:C))</f>
        <v xml:space="preserve"> </v>
      </c>
      <c r="C71" s="14" t="str">
        <f ca="1">IF(SUMIF(Поставки!B:E,A71,Поставки!E:E)-SUMIF(Платежи!A:C,A71,Платежи!B:C)&lt;&gt;0,SUMIF(Поставки!B:E,A71,Поставки!E:E)-SUMIF(Платежи!A:C,A71,Платежи!B:C)," ")</f>
        <v xml:space="preserve"> </v>
      </c>
      <c r="E71" s="14"/>
    </row>
    <row r="72" spans="1:5">
      <c r="A72" s="13" t="str">
        <f>IF('Список поставщиков'!A72&gt;0,'Список поставщиков'!A72," ")</f>
        <v xml:space="preserve"> </v>
      </c>
      <c r="B72" s="14" t="str">
        <f ca="1">IF(SUMIF(Платежи!B:C,A72,Платежи!C:C)=0," ",SUMIF(Платежи!B:C,A72,Платежи!C:C))</f>
        <v xml:space="preserve"> </v>
      </c>
      <c r="C72" s="14" t="str">
        <f ca="1">IF(SUMIF(Поставки!B:E,A72,Поставки!E:E)-SUMIF(Платежи!A:C,A72,Платежи!B:C)&lt;&gt;0,SUMIF(Поставки!B:E,A72,Поставки!E:E)-SUMIF(Платежи!A:C,A72,Платежи!B:C)," ")</f>
        <v xml:space="preserve"> </v>
      </c>
      <c r="E72" s="14"/>
    </row>
    <row r="73" spans="1:5">
      <c r="A73" s="13" t="str">
        <f>IF('Список поставщиков'!A73&gt;0,'Список поставщиков'!A73," ")</f>
        <v xml:space="preserve"> </v>
      </c>
      <c r="B73" s="14" t="str">
        <f ca="1">IF(SUMIF(Платежи!B:C,A73,Платежи!C:C)=0," ",SUMIF(Платежи!B:C,A73,Платежи!C:C))</f>
        <v xml:space="preserve"> </v>
      </c>
      <c r="C73" s="14" t="str">
        <f ca="1">IF(SUMIF(Поставки!B:E,A73,Поставки!E:E)-SUMIF(Платежи!A:C,A73,Платежи!B:C)&lt;&gt;0,SUMIF(Поставки!B:E,A73,Поставки!E:E)-SUMIF(Платежи!A:C,A73,Платежи!B:C)," ")</f>
        <v xml:space="preserve"> </v>
      </c>
      <c r="E73" s="14"/>
    </row>
    <row r="74" spans="1:5">
      <c r="A74" s="13" t="str">
        <f>IF('Список поставщиков'!A74&gt;0,'Список поставщиков'!A74," ")</f>
        <v xml:space="preserve"> </v>
      </c>
      <c r="B74" s="14" t="str">
        <f ca="1">IF(SUMIF(Платежи!B:C,A74,Платежи!C:C)=0," ",SUMIF(Платежи!B:C,A74,Платежи!C:C))</f>
        <v xml:space="preserve"> </v>
      </c>
      <c r="C74" s="14" t="str">
        <f ca="1">IF(SUMIF(Поставки!B:E,A74,Поставки!E:E)-SUMIF(Платежи!A:C,A74,Платежи!B:C)&lt;&gt;0,SUMIF(Поставки!B:E,A74,Поставки!E:E)-SUMIF(Платежи!A:C,A74,Платежи!B:C)," ")</f>
        <v xml:space="preserve"> </v>
      </c>
      <c r="E74" s="14"/>
    </row>
    <row r="75" spans="1:5">
      <c r="A75" s="13" t="str">
        <f>IF('Список поставщиков'!A75&gt;0,'Список поставщиков'!A75," ")</f>
        <v xml:space="preserve"> </v>
      </c>
      <c r="B75" s="14" t="str">
        <f ca="1">IF(SUMIF(Платежи!B:C,A75,Платежи!C:C)=0," ",SUMIF(Платежи!B:C,A75,Платежи!C:C))</f>
        <v xml:space="preserve"> </v>
      </c>
      <c r="C75" s="14" t="str">
        <f ca="1">IF(SUMIF(Поставки!B:E,A75,Поставки!E:E)-SUMIF(Платежи!A:C,A75,Платежи!B:C)&lt;&gt;0,SUMIF(Поставки!B:E,A75,Поставки!E:E)-SUMIF(Платежи!A:C,A75,Платежи!B:C)," ")</f>
        <v xml:space="preserve"> </v>
      </c>
      <c r="E75" s="14"/>
    </row>
    <row r="76" spans="1:5">
      <c r="A76" s="13" t="str">
        <f>IF('Список поставщиков'!A76&gt;0,'Список поставщиков'!A76," ")</f>
        <v xml:space="preserve"> </v>
      </c>
      <c r="B76" s="14" t="str">
        <f ca="1">IF(SUMIF(Платежи!B:C,A76,Платежи!C:C)=0," ",SUMIF(Платежи!B:C,A76,Платежи!C:C))</f>
        <v xml:space="preserve"> </v>
      </c>
      <c r="C76" s="14" t="str">
        <f ca="1">IF(SUMIF(Поставки!B:E,A76,Поставки!E:E)-SUMIF(Платежи!A:C,A76,Платежи!B:C)&lt;&gt;0,SUMIF(Поставки!B:E,A76,Поставки!E:E)-SUMIF(Платежи!A:C,A76,Платежи!B:C)," ")</f>
        <v xml:space="preserve"> </v>
      </c>
      <c r="E76" s="14"/>
    </row>
    <row r="77" spans="1:5">
      <c r="A77" s="13" t="str">
        <f>IF('Список поставщиков'!A77&gt;0,'Список поставщиков'!A77," ")</f>
        <v xml:space="preserve"> </v>
      </c>
      <c r="B77" s="14" t="str">
        <f ca="1">IF(SUMIF(Платежи!B:C,A77,Платежи!C:C)=0," ",SUMIF(Платежи!B:C,A77,Платежи!C:C))</f>
        <v xml:space="preserve"> </v>
      </c>
      <c r="C77" s="14" t="str">
        <f ca="1">IF(SUMIF(Поставки!B:E,A77,Поставки!E:E)-SUMIF(Платежи!A:C,A77,Платежи!B:C)&lt;&gt;0,SUMIF(Поставки!B:E,A77,Поставки!E:E)-SUMIF(Платежи!A:C,A77,Платежи!B:C)," ")</f>
        <v xml:space="preserve"> </v>
      </c>
      <c r="E77" s="14"/>
    </row>
    <row r="78" spans="1:5">
      <c r="A78" s="13" t="str">
        <f>IF('Список поставщиков'!A78&gt;0,'Список поставщиков'!A78," ")</f>
        <v xml:space="preserve"> </v>
      </c>
      <c r="B78" s="14" t="str">
        <f ca="1">IF(SUMIF(Платежи!B:C,A78,Платежи!C:C)=0," ",SUMIF(Платежи!B:C,A78,Платежи!C:C))</f>
        <v xml:space="preserve"> </v>
      </c>
      <c r="C78" s="14" t="str">
        <f ca="1">IF(SUMIF(Поставки!B:E,A78,Поставки!E:E)-SUMIF(Платежи!A:C,A78,Платежи!B:C)&lt;&gt;0,SUMIF(Поставки!B:E,A78,Поставки!E:E)-SUMIF(Платежи!A:C,A78,Платежи!B:C)," ")</f>
        <v xml:space="preserve"> </v>
      </c>
      <c r="E78" s="14"/>
    </row>
    <row r="79" spans="1:5">
      <c r="A79" s="13" t="str">
        <f>IF('Список поставщиков'!A79&gt;0,'Список поставщиков'!A79," ")</f>
        <v xml:space="preserve"> </v>
      </c>
      <c r="B79" s="14" t="str">
        <f ca="1">IF(SUMIF(Платежи!B:C,A79,Платежи!C:C)=0," ",SUMIF(Платежи!B:C,A79,Платежи!C:C))</f>
        <v xml:space="preserve"> </v>
      </c>
      <c r="C79" s="14" t="str">
        <f ca="1">IF(SUMIF(Поставки!B:E,A79,Поставки!E:E)-SUMIF(Платежи!A:C,A79,Платежи!B:C)&lt;&gt;0,SUMIF(Поставки!B:E,A79,Поставки!E:E)-SUMIF(Платежи!A:C,A79,Платежи!B:C)," ")</f>
        <v xml:space="preserve"> </v>
      </c>
      <c r="E79" s="14"/>
    </row>
    <row r="80" spans="1:5">
      <c r="A80" s="13" t="str">
        <f>IF('Список поставщиков'!A80&gt;0,'Список поставщиков'!A80," ")</f>
        <v xml:space="preserve"> </v>
      </c>
      <c r="B80" s="14" t="str">
        <f ca="1">IF(SUMIF(Платежи!B:C,A80,Платежи!C:C)=0," ",SUMIF(Платежи!B:C,A80,Платежи!C:C))</f>
        <v xml:space="preserve"> </v>
      </c>
      <c r="C80" s="14" t="str">
        <f ca="1">IF(SUMIF(Поставки!B:E,A80,Поставки!E:E)-SUMIF(Платежи!A:C,A80,Платежи!B:C)&lt;&gt;0,SUMIF(Поставки!B:E,A80,Поставки!E:E)-SUMIF(Платежи!A:C,A80,Платежи!B:C)," ")</f>
        <v xml:space="preserve"> </v>
      </c>
      <c r="E80" s="14"/>
    </row>
    <row r="81" spans="1:5">
      <c r="A81" s="13" t="str">
        <f>IF('Список поставщиков'!A81&gt;0,'Список поставщиков'!A81," ")</f>
        <v xml:space="preserve"> </v>
      </c>
      <c r="B81" s="14" t="str">
        <f ca="1">IF(SUMIF(Платежи!B:C,A81,Платежи!C:C)=0," ",SUMIF(Платежи!B:C,A81,Платежи!C:C))</f>
        <v xml:space="preserve"> </v>
      </c>
      <c r="C81" s="14" t="str">
        <f ca="1">IF(SUMIF(Поставки!B:E,A81,Поставки!E:E)-SUMIF(Платежи!A:C,A81,Платежи!B:C)&lt;&gt;0,SUMIF(Поставки!B:E,A81,Поставки!E:E)-SUMIF(Платежи!A:C,A81,Платежи!B:C)," ")</f>
        <v xml:space="preserve"> </v>
      </c>
      <c r="E81" s="14"/>
    </row>
    <row r="82" spans="1:5">
      <c r="A82" s="13" t="str">
        <f>IF('Список поставщиков'!A82&gt;0,'Список поставщиков'!A82," ")</f>
        <v xml:space="preserve"> </v>
      </c>
      <c r="B82" s="14" t="str">
        <f ca="1">IF(SUMIF(Платежи!B:C,A82,Платежи!C:C)=0," ",SUMIF(Платежи!B:C,A82,Платежи!C:C))</f>
        <v xml:space="preserve"> </v>
      </c>
      <c r="C82" s="14" t="str">
        <f ca="1">IF(SUMIF(Поставки!B:E,A82,Поставки!E:E)-SUMIF(Платежи!A:C,A82,Платежи!B:C)&lt;&gt;0,SUMIF(Поставки!B:E,A82,Поставки!E:E)-SUMIF(Платежи!A:C,A82,Платежи!B:C)," ")</f>
        <v xml:space="preserve"> </v>
      </c>
      <c r="E82" s="14"/>
    </row>
    <row r="83" spans="1:5">
      <c r="A83" s="13" t="str">
        <f>IF('Список поставщиков'!A83&gt;0,'Список поставщиков'!A83," ")</f>
        <v xml:space="preserve"> </v>
      </c>
      <c r="B83" s="14" t="str">
        <f ca="1">IF(SUMIF(Платежи!B:C,A83,Платежи!C:C)=0," ",SUMIF(Платежи!B:C,A83,Платежи!C:C))</f>
        <v xml:space="preserve"> </v>
      </c>
      <c r="C83" s="14" t="str">
        <f ca="1">IF(SUMIF(Поставки!B:E,A83,Поставки!E:E)-SUMIF(Платежи!A:C,A83,Платежи!B:C)&lt;&gt;0,SUMIF(Поставки!B:E,A83,Поставки!E:E)-SUMIF(Платежи!A:C,A83,Платежи!B:C)," ")</f>
        <v xml:space="preserve"> </v>
      </c>
      <c r="E83" s="14"/>
    </row>
    <row r="84" spans="1:5">
      <c r="A84" s="13" t="str">
        <f>IF('Список поставщиков'!A84&gt;0,'Список поставщиков'!A84," ")</f>
        <v xml:space="preserve"> </v>
      </c>
      <c r="B84" s="14" t="str">
        <f ca="1">IF(SUMIF(Платежи!B:C,A84,Платежи!C:C)=0," ",SUMIF(Платежи!B:C,A84,Платежи!C:C))</f>
        <v xml:space="preserve"> </v>
      </c>
      <c r="C84" s="14" t="str">
        <f ca="1">IF(SUMIF(Поставки!B:E,A84,Поставки!E:E)-SUMIF(Платежи!A:C,A84,Платежи!B:C)&lt;&gt;0,SUMIF(Поставки!B:E,A84,Поставки!E:E)-SUMIF(Платежи!A:C,A84,Платежи!B:C)," ")</f>
        <v xml:space="preserve"> </v>
      </c>
      <c r="E84" s="14"/>
    </row>
    <row r="85" spans="1:5">
      <c r="A85" s="13" t="str">
        <f>IF('Список поставщиков'!A85&gt;0,'Список поставщиков'!A85," ")</f>
        <v xml:space="preserve"> </v>
      </c>
      <c r="B85" s="14" t="str">
        <f ca="1">IF(SUMIF(Платежи!B:C,A85,Платежи!C:C)=0," ",SUMIF(Платежи!B:C,A85,Платежи!C:C))</f>
        <v xml:space="preserve"> </v>
      </c>
      <c r="C85" s="14" t="str">
        <f ca="1">IF(SUMIF(Поставки!B:E,A85,Поставки!E:E)-SUMIF(Платежи!A:C,A85,Платежи!B:C)&lt;&gt;0,SUMIF(Поставки!B:E,A85,Поставки!E:E)-SUMIF(Платежи!A:C,A85,Платежи!B:C)," ")</f>
        <v xml:space="preserve"> </v>
      </c>
      <c r="E85" s="14"/>
    </row>
    <row r="86" spans="1:5">
      <c r="A86" s="13" t="str">
        <f>IF('Список поставщиков'!A86&gt;0,'Список поставщиков'!A86," ")</f>
        <v xml:space="preserve"> </v>
      </c>
      <c r="B86" s="14" t="str">
        <f ca="1">IF(SUMIF(Платежи!B:C,A86,Платежи!C:C)=0," ",SUMIF(Платежи!B:C,A86,Платежи!C:C))</f>
        <v xml:space="preserve"> </v>
      </c>
      <c r="C86" s="14" t="str">
        <f ca="1">IF(SUMIF(Поставки!B:E,A86,Поставки!E:E)-SUMIF(Платежи!A:C,A86,Платежи!B:C)&lt;&gt;0,SUMIF(Поставки!B:E,A86,Поставки!E:E)-SUMIF(Платежи!A:C,A86,Платежи!B:C)," ")</f>
        <v xml:space="preserve"> </v>
      </c>
      <c r="E86" s="14"/>
    </row>
    <row r="87" spans="1:5">
      <c r="A87" s="13" t="str">
        <f>IF('Список поставщиков'!A87&gt;0,'Список поставщиков'!A87," ")</f>
        <v xml:space="preserve"> </v>
      </c>
      <c r="B87" s="14" t="str">
        <f ca="1">IF(SUMIF(Платежи!B:C,A87,Платежи!C:C)=0," ",SUMIF(Платежи!B:C,A87,Платежи!C:C))</f>
        <v xml:space="preserve"> </v>
      </c>
      <c r="C87" s="14" t="str">
        <f ca="1">IF(SUMIF(Поставки!B:E,A87,Поставки!E:E)-SUMIF(Платежи!A:C,A87,Платежи!B:C)&lt;&gt;0,SUMIF(Поставки!B:E,A87,Поставки!E:E)-SUMIF(Платежи!A:C,A87,Платежи!B:C)," ")</f>
        <v xml:space="preserve"> </v>
      </c>
      <c r="E87" s="14"/>
    </row>
    <row r="88" spans="1:5">
      <c r="A88" s="13" t="str">
        <f>IF('Список поставщиков'!A88&gt;0,'Список поставщиков'!A88," ")</f>
        <v xml:space="preserve"> </v>
      </c>
      <c r="B88" s="14" t="str">
        <f ca="1">IF(SUMIF(Платежи!B:C,A88,Платежи!C:C)=0," ",SUMIF(Платежи!B:C,A88,Платежи!C:C))</f>
        <v xml:space="preserve"> </v>
      </c>
      <c r="C88" s="14" t="str">
        <f ca="1">IF(SUMIF(Поставки!B:E,A88,Поставки!E:E)-SUMIF(Платежи!A:C,A88,Платежи!B:C)&lt;&gt;0,SUMIF(Поставки!B:E,A88,Поставки!E:E)-SUMIF(Платежи!A:C,A88,Платежи!B:C)," ")</f>
        <v xml:space="preserve"> </v>
      </c>
      <c r="E88" s="14"/>
    </row>
    <row r="89" spans="1:5">
      <c r="A89" s="13" t="str">
        <f>IF('Список поставщиков'!A89&gt;0,'Список поставщиков'!A89," ")</f>
        <v xml:space="preserve"> </v>
      </c>
      <c r="B89" s="14" t="str">
        <f ca="1">IF(SUMIF(Платежи!B:C,A89,Платежи!C:C)=0," ",SUMIF(Платежи!B:C,A89,Платежи!C:C))</f>
        <v xml:space="preserve"> </v>
      </c>
      <c r="C89" s="14" t="str">
        <f ca="1">IF(SUMIF(Поставки!B:E,A89,Поставки!E:E)-SUMIF(Платежи!A:C,A89,Платежи!B:C)&lt;&gt;0,SUMIF(Поставки!B:E,A89,Поставки!E:E)-SUMIF(Платежи!A:C,A89,Платежи!B:C)," ")</f>
        <v xml:space="preserve"> </v>
      </c>
      <c r="E89" s="14"/>
    </row>
    <row r="90" spans="1:5">
      <c r="A90" s="13" t="str">
        <f>IF('Список поставщиков'!A90&gt;0,'Список поставщиков'!A90," ")</f>
        <v xml:space="preserve"> </v>
      </c>
      <c r="B90" s="14" t="str">
        <f ca="1">IF(SUMIF(Платежи!B:C,A90,Платежи!C:C)=0," ",SUMIF(Платежи!B:C,A90,Платежи!C:C))</f>
        <v xml:space="preserve"> </v>
      </c>
      <c r="C90" s="14" t="str">
        <f ca="1">IF(SUMIF(Поставки!B:E,A90,Поставки!E:E)-SUMIF(Платежи!A:C,A90,Платежи!B:C)&lt;&gt;0,SUMIF(Поставки!B:E,A90,Поставки!E:E)-SUMIF(Платежи!A:C,A90,Платежи!B:C)," ")</f>
        <v xml:space="preserve"> </v>
      </c>
      <c r="E90" s="14"/>
    </row>
    <row r="91" spans="1:5">
      <c r="A91" s="13" t="str">
        <f>IF('Список поставщиков'!A91&gt;0,'Список поставщиков'!A91," ")</f>
        <v xml:space="preserve"> </v>
      </c>
      <c r="B91" s="14" t="str">
        <f ca="1">IF(SUMIF(Платежи!B:C,A91,Платежи!C:C)=0," ",SUMIF(Платежи!B:C,A91,Платежи!C:C))</f>
        <v xml:space="preserve"> </v>
      </c>
      <c r="C91" s="14" t="str">
        <f ca="1">IF(SUMIF(Поставки!B:E,A91,Поставки!E:E)-SUMIF(Платежи!A:C,A91,Платежи!B:C)&lt;&gt;0,SUMIF(Поставки!B:E,A91,Поставки!E:E)-SUMIF(Платежи!A:C,A91,Платежи!B:C)," ")</f>
        <v xml:space="preserve"> </v>
      </c>
      <c r="E91" s="14"/>
    </row>
    <row r="92" spans="1:5">
      <c r="A92" s="13" t="str">
        <f>IF('Список поставщиков'!A92&gt;0,'Список поставщиков'!A92," ")</f>
        <v xml:space="preserve"> </v>
      </c>
      <c r="B92" s="14" t="str">
        <f ca="1">IF(SUMIF(Платежи!B:C,A92,Платежи!C:C)=0," ",SUMIF(Платежи!B:C,A92,Платежи!C:C))</f>
        <v xml:space="preserve"> </v>
      </c>
      <c r="C92" s="14" t="str">
        <f ca="1">IF(SUMIF(Поставки!B:E,A92,Поставки!E:E)-SUMIF(Платежи!A:C,A92,Платежи!B:C)&lt;&gt;0,SUMIF(Поставки!B:E,A92,Поставки!E:E)-SUMIF(Платежи!A:C,A92,Платежи!B:C)," ")</f>
        <v xml:space="preserve"> </v>
      </c>
      <c r="E92" s="14"/>
    </row>
    <row r="93" spans="1:5">
      <c r="A93" s="13" t="str">
        <f>IF('Список поставщиков'!A93&gt;0,'Список поставщиков'!A93," ")</f>
        <v xml:space="preserve"> </v>
      </c>
      <c r="B93" s="14" t="str">
        <f ca="1">IF(SUMIF(Платежи!B:C,A93,Платежи!C:C)=0," ",SUMIF(Платежи!B:C,A93,Платежи!C:C))</f>
        <v xml:space="preserve"> </v>
      </c>
      <c r="C93" s="14" t="str">
        <f ca="1">IF(SUMIF(Поставки!B:E,A93,Поставки!E:E)-SUMIF(Платежи!A:C,A93,Платежи!B:C)&lt;&gt;0,SUMIF(Поставки!B:E,A93,Поставки!E:E)-SUMIF(Платежи!A:C,A93,Платежи!B:C)," ")</f>
        <v xml:space="preserve"> </v>
      </c>
      <c r="E93" s="14"/>
    </row>
    <row r="94" spans="1:5">
      <c r="A94" s="13" t="str">
        <f>IF('Список поставщиков'!A94&gt;0,'Список поставщиков'!A94," ")</f>
        <v xml:space="preserve"> </v>
      </c>
      <c r="B94" s="14" t="str">
        <f ca="1">IF(SUMIF(Платежи!B:C,A94,Платежи!C:C)=0," ",SUMIF(Платежи!B:C,A94,Платежи!C:C))</f>
        <v xml:space="preserve"> </v>
      </c>
      <c r="C94" s="14" t="str">
        <f ca="1">IF(SUMIF(Поставки!B:E,A94,Поставки!E:E)-SUMIF(Платежи!A:C,A94,Платежи!B:C)&lt;&gt;0,SUMIF(Поставки!B:E,A94,Поставки!E:E)-SUMIF(Платежи!A:C,A94,Платежи!B:C)," ")</f>
        <v xml:space="preserve"> </v>
      </c>
      <c r="E94" s="14"/>
    </row>
    <row r="95" spans="1:5">
      <c r="A95" s="13" t="str">
        <f>IF('Список поставщиков'!A95&gt;0,'Список поставщиков'!A95," ")</f>
        <v xml:space="preserve"> </v>
      </c>
      <c r="B95" s="14" t="str">
        <f ca="1">IF(SUMIF(Платежи!B:C,A95,Платежи!C:C)=0," ",SUMIF(Платежи!B:C,A95,Платежи!C:C))</f>
        <v xml:space="preserve"> </v>
      </c>
      <c r="C95" s="14" t="str">
        <f ca="1">IF(SUMIF(Поставки!B:E,A95,Поставки!E:E)-SUMIF(Платежи!A:C,A95,Платежи!B:C)&lt;&gt;0,SUMIF(Поставки!B:E,A95,Поставки!E:E)-SUMIF(Платежи!A:C,A95,Платежи!B:C)," ")</f>
        <v xml:space="preserve"> </v>
      </c>
      <c r="E95" s="14"/>
    </row>
    <row r="96" spans="1:5">
      <c r="A96" s="13" t="str">
        <f>IF('Список поставщиков'!A96&gt;0,'Список поставщиков'!A96," ")</f>
        <v xml:space="preserve"> </v>
      </c>
      <c r="B96" s="14" t="str">
        <f ca="1">IF(SUMIF(Платежи!B:C,A96,Платежи!C:C)=0," ",SUMIF(Платежи!B:C,A96,Платежи!C:C))</f>
        <v xml:space="preserve"> </v>
      </c>
      <c r="C96" s="14" t="str">
        <f ca="1">IF(SUMIF(Поставки!B:E,A96,Поставки!E:E)-SUMIF(Платежи!A:C,A96,Платежи!B:C)&lt;&gt;0,SUMIF(Поставки!B:E,A96,Поставки!E:E)-SUMIF(Платежи!A:C,A96,Платежи!B:C)," ")</f>
        <v xml:space="preserve"> </v>
      </c>
      <c r="E96" s="14"/>
    </row>
    <row r="97" spans="1:5">
      <c r="A97" s="13" t="str">
        <f>IF('Список поставщиков'!A97&gt;0,'Список поставщиков'!A97," ")</f>
        <v xml:space="preserve"> </v>
      </c>
      <c r="B97" s="14" t="str">
        <f ca="1">IF(SUMIF(Платежи!B:C,A97,Платежи!C:C)=0," ",SUMIF(Платежи!B:C,A97,Платежи!C:C))</f>
        <v xml:space="preserve"> </v>
      </c>
      <c r="C97" s="14" t="str">
        <f ca="1">IF(SUMIF(Поставки!B:E,A97,Поставки!E:E)-SUMIF(Платежи!A:C,A97,Платежи!B:C)&lt;&gt;0,SUMIF(Поставки!B:E,A97,Поставки!E:E)-SUMIF(Платежи!A:C,A97,Платежи!B:C)," ")</f>
        <v xml:space="preserve"> </v>
      </c>
      <c r="E97" s="14"/>
    </row>
    <row r="98" spans="1:5">
      <c r="A98" s="13" t="str">
        <f>IF('Список поставщиков'!A98&gt;0,'Список поставщиков'!A98," ")</f>
        <v xml:space="preserve"> </v>
      </c>
      <c r="B98" s="14" t="str">
        <f ca="1">IF(SUMIF(Платежи!B:C,A98,Платежи!C:C)=0," ",SUMIF(Платежи!B:C,A98,Платежи!C:C))</f>
        <v xml:space="preserve"> </v>
      </c>
      <c r="C98" s="14" t="str">
        <f ca="1">IF(SUMIF(Поставки!B:E,A98,Поставки!E:E)-SUMIF(Платежи!A:C,A98,Платежи!B:C)&lt;&gt;0,SUMIF(Поставки!B:E,A98,Поставки!E:E)-SUMIF(Платежи!A:C,A98,Платежи!B:C)," ")</f>
        <v xml:space="preserve"> </v>
      </c>
      <c r="E98" s="14"/>
    </row>
    <row r="99" spans="1:5">
      <c r="A99" s="13" t="str">
        <f>IF('Список поставщиков'!A99&gt;0,'Список поставщиков'!A99," ")</f>
        <v xml:space="preserve"> </v>
      </c>
      <c r="B99" s="14" t="str">
        <f ca="1">IF(SUMIF(Платежи!B:C,A99,Платежи!C:C)=0," ",SUMIF(Платежи!B:C,A99,Платежи!C:C))</f>
        <v xml:space="preserve"> </v>
      </c>
      <c r="C99" s="14" t="str">
        <f ca="1">IF(SUMIF(Поставки!B:E,A99,Поставки!E:E)-SUMIF(Платежи!A:C,A99,Платежи!B:C)&lt;&gt;0,SUMIF(Поставки!B:E,A99,Поставки!E:E)-SUMIF(Платежи!A:C,A99,Платежи!B:C)," ")</f>
        <v xml:space="preserve"> </v>
      </c>
      <c r="E99" s="14"/>
    </row>
    <row r="100" spans="1:5">
      <c r="A100" s="13" t="str">
        <f>IF('Список поставщиков'!A100&gt;0,'Список поставщиков'!A100," ")</f>
        <v xml:space="preserve"> </v>
      </c>
      <c r="B100" s="14" t="str">
        <f ca="1">IF(SUMIF(Платежи!B:C,A100,Платежи!C:C)=0," ",SUMIF(Платежи!B:C,A100,Платежи!C:C))</f>
        <v xml:space="preserve"> </v>
      </c>
      <c r="C100" s="14" t="str">
        <f ca="1">IF(SUMIF(Поставки!B:E,A100,Поставки!E:E)-SUMIF(Платежи!A:C,A100,Платежи!B:C)&lt;&gt;0,SUMIF(Поставки!B:E,A100,Поставки!E:E)-SUMIF(Платежи!A:C,A100,Платежи!B:C)," ")</f>
        <v xml:space="preserve"> </v>
      </c>
      <c r="E100" s="14"/>
    </row>
    <row r="101" spans="1:5">
      <c r="A101" s="13" t="str">
        <f>IF('Список поставщиков'!A101&gt;0,'Список поставщиков'!A101," ")</f>
        <v xml:space="preserve"> </v>
      </c>
      <c r="B101" s="14" t="str">
        <f ca="1">IF(SUMIF(Платежи!B:C,A101,Платежи!C:C)=0," ",SUMIF(Платежи!B:C,A101,Платежи!C:C))</f>
        <v xml:space="preserve"> </v>
      </c>
      <c r="C101" s="14" t="str">
        <f ca="1">IF(SUMIF(Поставки!B:E,A101,Поставки!E:E)-SUMIF(Платежи!A:C,A101,Платежи!B:C)&lt;&gt;0,SUMIF(Поставки!B:E,A101,Поставки!E:E)-SUMIF(Платежи!A:C,A101,Платежи!B:C)," ")</f>
        <v xml:space="preserve"> </v>
      </c>
      <c r="E101" s="14"/>
    </row>
    <row r="102" spans="1:5">
      <c r="A102" s="13" t="str">
        <f>IF('Список поставщиков'!A102&gt;0,'Список поставщиков'!A102," ")</f>
        <v xml:space="preserve"> </v>
      </c>
      <c r="B102" s="14" t="str">
        <f ca="1">IF(SUMIF(Платежи!B:C,A102,Платежи!C:C)=0," ",SUMIF(Платежи!B:C,A102,Платежи!C:C))</f>
        <v xml:space="preserve"> </v>
      </c>
      <c r="C102" s="14" t="str">
        <f ca="1">IF(SUMIF(Поставки!B:E,A102,Поставки!E:E)-SUMIF(Платежи!A:C,A102,Платежи!B:C)&lt;&gt;0,SUMIF(Поставки!B:E,A102,Поставки!E:E)-SUMIF(Платежи!A:C,A102,Платежи!B:C)," ")</f>
        <v xml:space="preserve"> </v>
      </c>
      <c r="E102" s="14"/>
    </row>
    <row r="103" spans="1:5">
      <c r="A103" s="13" t="str">
        <f>IF('Список поставщиков'!A103&gt;0,'Список поставщиков'!A103," ")</f>
        <v xml:space="preserve"> </v>
      </c>
      <c r="B103" s="14" t="str">
        <f ca="1">IF(SUMIF(Платежи!B:C,A103,Платежи!C:C)=0," ",SUMIF(Платежи!B:C,A103,Платежи!C:C))</f>
        <v xml:space="preserve"> </v>
      </c>
      <c r="C103" s="14" t="str">
        <f ca="1">IF(SUMIF(Поставки!B:E,A103,Поставки!E:E)-SUMIF(Платежи!A:C,A103,Платежи!B:C)&lt;&gt;0,SUMIF(Поставки!B:E,A103,Поставки!E:E)-SUMIF(Платежи!A:C,A103,Платежи!B:C)," ")</f>
        <v xml:space="preserve"> </v>
      </c>
      <c r="E103" s="14"/>
    </row>
    <row r="104" spans="1:5">
      <c r="A104" s="13" t="str">
        <f>IF('Список поставщиков'!A104&gt;0,'Список поставщиков'!A104," ")</f>
        <v xml:space="preserve"> </v>
      </c>
      <c r="B104" s="14" t="str">
        <f ca="1">IF(SUMIF(Платежи!B:C,A104,Платежи!C:C)=0," ",SUMIF(Платежи!B:C,A104,Платежи!C:C))</f>
        <v xml:space="preserve"> </v>
      </c>
      <c r="C104" s="14" t="str">
        <f ca="1">IF(SUMIF(Поставки!B:E,A104,Поставки!E:E)-SUMIF(Платежи!A:C,A104,Платежи!B:C)&lt;&gt;0,SUMIF(Поставки!B:E,A104,Поставки!E:E)-SUMIF(Платежи!A:C,A104,Платежи!B:C)," ")</f>
        <v xml:space="preserve"> </v>
      </c>
      <c r="E104" s="14"/>
    </row>
    <row r="105" spans="1:5">
      <c r="A105" s="13" t="str">
        <f>IF('Список поставщиков'!A105&gt;0,'Список поставщиков'!A105," ")</f>
        <v xml:space="preserve"> </v>
      </c>
      <c r="B105" s="14" t="str">
        <f ca="1">IF(SUMIF(Платежи!B:C,A105,Платежи!C:C)=0," ",SUMIF(Платежи!B:C,A105,Платежи!C:C))</f>
        <v xml:space="preserve"> </v>
      </c>
      <c r="C105" s="14" t="str">
        <f ca="1">IF(SUMIF(Поставки!B:E,A105,Поставки!E:E)-SUMIF(Платежи!A:C,A105,Платежи!B:C)&lt;&gt;0,SUMIF(Поставки!B:E,A105,Поставки!E:E)-SUMIF(Платежи!A:C,A105,Платежи!B:C)," ")</f>
        <v xml:space="preserve"> </v>
      </c>
      <c r="E105" s="14"/>
    </row>
    <row r="106" spans="1:5">
      <c r="A106" s="13" t="str">
        <f>IF('Список поставщиков'!A106&gt;0,'Список поставщиков'!A106," ")</f>
        <v xml:space="preserve"> </v>
      </c>
      <c r="B106" s="14" t="str">
        <f ca="1">IF(SUMIF(Платежи!B:C,A106,Платежи!C:C)=0," ",SUMIF(Платежи!B:C,A106,Платежи!C:C))</f>
        <v xml:space="preserve"> </v>
      </c>
      <c r="C106" s="14" t="str">
        <f ca="1">IF(SUMIF(Поставки!B:E,A106,Поставки!E:E)-SUMIF(Платежи!A:C,A106,Платежи!B:C)&lt;&gt;0,SUMIF(Поставки!B:E,A106,Поставки!E:E)-SUMIF(Платежи!A:C,A106,Платежи!B:C)," ")</f>
        <v xml:space="preserve"> </v>
      </c>
      <c r="E106" s="14"/>
    </row>
    <row r="107" spans="1:5">
      <c r="A107" s="13" t="str">
        <f>IF('Список поставщиков'!A107&gt;0,'Список поставщиков'!A107," ")</f>
        <v xml:space="preserve"> </v>
      </c>
      <c r="B107" s="14" t="str">
        <f ca="1">IF(SUMIF(Платежи!B:C,A107,Платежи!C:C)=0," ",SUMIF(Платежи!B:C,A107,Платежи!C:C))</f>
        <v xml:space="preserve"> </v>
      </c>
      <c r="C107" s="14" t="str">
        <f ca="1">IF(SUMIF(Поставки!B:E,A107,Поставки!E:E)-SUMIF(Платежи!A:C,A107,Платежи!B:C)&lt;&gt;0,SUMIF(Поставки!B:E,A107,Поставки!E:E)-SUMIF(Платежи!A:C,A107,Платежи!B:C)," ")</f>
        <v xml:space="preserve"> </v>
      </c>
      <c r="E107" s="14"/>
    </row>
    <row r="108" spans="1:5">
      <c r="A108" s="13" t="str">
        <f>IF('Список поставщиков'!A108&gt;0,'Список поставщиков'!A108," ")</f>
        <v xml:space="preserve"> </v>
      </c>
      <c r="B108" s="14" t="str">
        <f ca="1">IF(SUMIF(Платежи!B:C,A108,Платежи!C:C)=0," ",SUMIF(Платежи!B:C,A108,Платежи!C:C))</f>
        <v xml:space="preserve"> </v>
      </c>
      <c r="C108" s="14" t="str">
        <f ca="1">IF(SUMIF(Поставки!B:E,A108,Поставки!E:E)-SUMIF(Платежи!A:C,A108,Платежи!B:C)&lt;&gt;0,SUMIF(Поставки!B:E,A108,Поставки!E:E)-SUMIF(Платежи!A:C,A108,Платежи!B:C)," ")</f>
        <v xml:space="preserve"> </v>
      </c>
      <c r="E108" s="14"/>
    </row>
    <row r="109" spans="1:5">
      <c r="A109" s="13" t="str">
        <f>IF('Список поставщиков'!A109&gt;0,'Список поставщиков'!A109," ")</f>
        <v xml:space="preserve"> </v>
      </c>
      <c r="B109" s="14" t="str">
        <f ca="1">IF(SUMIF(Платежи!B:C,A109,Платежи!C:C)=0," ",SUMIF(Платежи!B:C,A109,Платежи!C:C))</f>
        <v xml:space="preserve"> </v>
      </c>
      <c r="C109" s="14" t="str">
        <f ca="1">IF(SUMIF(Поставки!B:E,A109,Поставки!E:E)-SUMIF(Платежи!A:C,A109,Платежи!B:C)&lt;&gt;0,SUMIF(Поставки!B:E,A109,Поставки!E:E)-SUMIF(Платежи!A:C,A109,Платежи!B:C)," ")</f>
        <v xml:space="preserve"> </v>
      </c>
      <c r="E109" s="14"/>
    </row>
    <row r="110" spans="1:5">
      <c r="A110" s="13" t="str">
        <f>IF('Список поставщиков'!A110&gt;0,'Список поставщиков'!A110," ")</f>
        <v xml:space="preserve"> </v>
      </c>
      <c r="B110" s="14" t="str">
        <f ca="1">IF(SUMIF(Платежи!B:C,A110,Платежи!C:C)=0," ",SUMIF(Платежи!B:C,A110,Платежи!C:C))</f>
        <v xml:space="preserve"> </v>
      </c>
      <c r="C110" s="14" t="str">
        <f ca="1">IF(SUMIF(Поставки!B:E,A110,Поставки!E:E)-SUMIF(Платежи!A:C,A110,Платежи!B:C)&lt;&gt;0,SUMIF(Поставки!B:E,A110,Поставки!E:E)-SUMIF(Платежи!A:C,A110,Платежи!B:C)," ")</f>
        <v xml:space="preserve"> </v>
      </c>
      <c r="E110" s="14"/>
    </row>
    <row r="111" spans="1:5">
      <c r="A111" s="13" t="str">
        <f>IF('Список поставщиков'!A111&gt;0,'Список поставщиков'!A111," ")</f>
        <v xml:space="preserve"> </v>
      </c>
      <c r="B111" s="14" t="str">
        <f ca="1">IF(SUMIF(Платежи!B:C,A111,Платежи!C:C)=0," ",SUMIF(Платежи!B:C,A111,Платежи!C:C))</f>
        <v xml:space="preserve"> </v>
      </c>
      <c r="C111" s="14" t="str">
        <f ca="1">IF(SUMIF(Поставки!B:E,A111,Поставки!E:E)-SUMIF(Платежи!A:C,A111,Платежи!B:C)&lt;&gt;0,SUMIF(Поставки!B:E,A111,Поставки!E:E)-SUMIF(Платежи!A:C,A111,Платежи!B:C)," ")</f>
        <v xml:space="preserve"> </v>
      </c>
      <c r="E111" s="14"/>
    </row>
    <row r="112" spans="1:5">
      <c r="A112" s="13" t="str">
        <f>IF('Список поставщиков'!A112&gt;0,'Список поставщиков'!A112," ")</f>
        <v xml:space="preserve"> </v>
      </c>
      <c r="B112" s="14" t="str">
        <f ca="1">IF(SUMIF(Платежи!B:C,A112,Платежи!C:C)=0," ",SUMIF(Платежи!B:C,A112,Платежи!C:C))</f>
        <v xml:space="preserve"> </v>
      </c>
      <c r="C112" s="14" t="str">
        <f ca="1">IF(SUMIF(Поставки!B:E,A112,Поставки!E:E)-SUMIF(Платежи!A:C,A112,Платежи!B:C)&lt;&gt;0,SUMIF(Поставки!B:E,A112,Поставки!E:E)-SUMIF(Платежи!A:C,A112,Платежи!B:C)," ")</f>
        <v xml:space="preserve"> </v>
      </c>
      <c r="E112" s="14"/>
    </row>
    <row r="113" spans="1:5">
      <c r="A113" s="13" t="str">
        <f>IF('Список поставщиков'!A113&gt;0,'Список поставщиков'!A113," ")</f>
        <v xml:space="preserve"> </v>
      </c>
      <c r="B113" s="14" t="str">
        <f ca="1">IF(SUMIF(Платежи!B:C,A113,Платежи!C:C)=0," ",SUMIF(Платежи!B:C,A113,Платежи!C:C))</f>
        <v xml:space="preserve"> </v>
      </c>
      <c r="C113" s="14" t="str">
        <f ca="1">IF(SUMIF(Поставки!B:E,A113,Поставки!E:E)-SUMIF(Платежи!A:C,A113,Платежи!B:C)&lt;&gt;0,SUMIF(Поставки!B:E,A113,Поставки!E:E)-SUMIF(Платежи!A:C,A113,Платежи!B:C)," ")</f>
        <v xml:space="preserve"> </v>
      </c>
      <c r="E113" s="14"/>
    </row>
    <row r="114" spans="1:5">
      <c r="A114" s="13" t="str">
        <f>IF('Список поставщиков'!A114&gt;0,'Список поставщиков'!A114," ")</f>
        <v xml:space="preserve"> </v>
      </c>
      <c r="B114" s="14" t="str">
        <f ca="1">IF(SUMIF(Платежи!B:C,A114,Платежи!C:C)=0," ",SUMIF(Платежи!B:C,A114,Платежи!C:C))</f>
        <v xml:space="preserve"> </v>
      </c>
      <c r="C114" s="14" t="str">
        <f ca="1">IF(SUMIF(Поставки!B:E,A114,Поставки!E:E)-SUMIF(Платежи!A:C,A114,Платежи!B:C)&lt;&gt;0,SUMIF(Поставки!B:E,A114,Поставки!E:E)-SUMIF(Платежи!A:C,A114,Платежи!B:C)," ")</f>
        <v xml:space="preserve"> </v>
      </c>
      <c r="E114" s="14"/>
    </row>
    <row r="115" spans="1:5">
      <c r="A115" s="13" t="str">
        <f>IF('Список поставщиков'!A115&gt;0,'Список поставщиков'!A115," ")</f>
        <v xml:space="preserve"> </v>
      </c>
      <c r="B115" s="14" t="str">
        <f ca="1">IF(SUMIF(Платежи!B:C,A115,Платежи!C:C)=0," ",SUMIF(Платежи!B:C,A115,Платежи!C:C))</f>
        <v xml:space="preserve"> </v>
      </c>
      <c r="C115" s="14" t="str">
        <f ca="1">IF(SUMIF(Поставки!B:E,A115,Поставки!E:E)-SUMIF(Платежи!A:C,A115,Платежи!B:C)&lt;&gt;0,SUMIF(Поставки!B:E,A115,Поставки!E:E)-SUMIF(Платежи!A:C,A115,Платежи!B:C)," ")</f>
        <v xml:space="preserve"> </v>
      </c>
      <c r="E115" s="14"/>
    </row>
    <row r="116" spans="1:5">
      <c r="A116" s="13" t="str">
        <f>IF('Список поставщиков'!A116&gt;0,'Список поставщиков'!A116," ")</f>
        <v xml:space="preserve"> </v>
      </c>
      <c r="B116" s="14" t="str">
        <f ca="1">IF(SUMIF(Платежи!B:C,A116,Платежи!C:C)=0," ",SUMIF(Платежи!B:C,A116,Платежи!C:C))</f>
        <v xml:space="preserve"> </v>
      </c>
      <c r="C116" s="14" t="str">
        <f ca="1">IF(SUMIF(Поставки!B:E,A116,Поставки!E:E)-SUMIF(Платежи!A:C,A116,Платежи!B:C)&lt;&gt;0,SUMIF(Поставки!B:E,A116,Поставки!E:E)-SUMIF(Платежи!A:C,A116,Платежи!B:C)," ")</f>
        <v xml:space="preserve"> </v>
      </c>
      <c r="E116" s="14"/>
    </row>
    <row r="117" spans="1:5">
      <c r="A117" s="13" t="str">
        <f>IF('Список поставщиков'!A117&gt;0,'Список поставщиков'!A117," ")</f>
        <v xml:space="preserve"> </v>
      </c>
      <c r="B117" s="14" t="str">
        <f ca="1">IF(SUMIF(Платежи!B:C,A117,Платежи!C:C)=0," ",SUMIF(Платежи!B:C,A117,Платежи!C:C))</f>
        <v xml:space="preserve"> </v>
      </c>
      <c r="C117" s="14" t="str">
        <f ca="1">IF(SUMIF(Поставки!B:E,A117,Поставки!E:E)-SUMIF(Платежи!A:C,A117,Платежи!B:C)&lt;&gt;0,SUMIF(Поставки!B:E,A117,Поставки!E:E)-SUMIF(Платежи!A:C,A117,Платежи!B:C)," ")</f>
        <v xml:space="preserve"> </v>
      </c>
      <c r="E117" s="14"/>
    </row>
    <row r="118" spans="1:5">
      <c r="A118" s="13" t="str">
        <f>IF('Список поставщиков'!A118&gt;0,'Список поставщиков'!A118," ")</f>
        <v xml:space="preserve"> </v>
      </c>
      <c r="B118" s="14" t="str">
        <f ca="1">IF(SUMIF(Платежи!B:C,A118,Платежи!C:C)=0," ",SUMIF(Платежи!B:C,A118,Платежи!C:C))</f>
        <v xml:space="preserve"> </v>
      </c>
      <c r="C118" s="14" t="str">
        <f ca="1">IF(SUMIF(Поставки!B:E,A118,Поставки!E:E)-SUMIF(Платежи!A:C,A118,Платежи!B:C)&lt;&gt;0,SUMIF(Поставки!B:E,A118,Поставки!E:E)-SUMIF(Платежи!A:C,A118,Платежи!B:C)," ")</f>
        <v xml:space="preserve"> </v>
      </c>
      <c r="E118" s="14"/>
    </row>
    <row r="119" spans="1:5">
      <c r="A119" s="13" t="str">
        <f>IF('Список поставщиков'!A119&gt;0,'Список поставщиков'!A119," ")</f>
        <v xml:space="preserve"> </v>
      </c>
      <c r="B119" s="14" t="str">
        <f ca="1">IF(SUMIF(Платежи!B:C,A119,Платежи!C:C)=0," ",SUMIF(Платежи!B:C,A119,Платежи!C:C))</f>
        <v xml:space="preserve"> </v>
      </c>
      <c r="C119" s="14" t="str">
        <f ca="1">IF(SUMIF(Поставки!B:E,A119,Поставки!E:E)-SUMIF(Платежи!A:C,A119,Платежи!B:C)&lt;&gt;0,SUMIF(Поставки!B:E,A119,Поставки!E:E)-SUMIF(Платежи!A:C,A119,Платежи!B:C)," ")</f>
        <v xml:space="preserve"> </v>
      </c>
      <c r="E119" s="14"/>
    </row>
    <row r="120" spans="1:5">
      <c r="A120" s="13" t="str">
        <f>IF('Список поставщиков'!A120&gt;0,'Список поставщиков'!A120," ")</f>
        <v xml:space="preserve"> </v>
      </c>
      <c r="B120" s="14" t="str">
        <f ca="1">IF(SUMIF(Платежи!B:C,A120,Платежи!C:C)=0," ",SUMIF(Платежи!B:C,A120,Платежи!C:C))</f>
        <v xml:space="preserve"> </v>
      </c>
      <c r="C120" s="14" t="str">
        <f ca="1">IF(SUMIF(Поставки!B:E,A120,Поставки!E:E)-SUMIF(Платежи!A:C,A120,Платежи!B:C)&lt;&gt;0,SUMIF(Поставки!B:E,A120,Поставки!E:E)-SUMIF(Платежи!A:C,A120,Платежи!B:C)," ")</f>
        <v xml:space="preserve"> </v>
      </c>
      <c r="E120" s="14"/>
    </row>
    <row r="121" spans="1:5">
      <c r="A121" s="13" t="str">
        <f>IF('Список поставщиков'!A121&gt;0,'Список поставщиков'!A121," ")</f>
        <v xml:space="preserve"> </v>
      </c>
      <c r="B121" s="14" t="str">
        <f ca="1">IF(SUMIF(Платежи!B:C,A121,Платежи!C:C)=0," ",SUMIF(Платежи!B:C,A121,Платежи!C:C))</f>
        <v xml:space="preserve"> </v>
      </c>
      <c r="C121" s="14" t="str">
        <f ca="1">IF(SUMIF(Поставки!B:E,A121,Поставки!E:E)-SUMIF(Платежи!A:C,A121,Платежи!B:C)&lt;&gt;0,SUMIF(Поставки!B:E,A121,Поставки!E:E)-SUMIF(Платежи!A:C,A121,Платежи!B:C)," ")</f>
        <v xml:space="preserve"> </v>
      </c>
      <c r="E121" s="14"/>
    </row>
    <row r="122" spans="1:5">
      <c r="A122" s="13" t="str">
        <f>IF('Список поставщиков'!A122&gt;0,'Список поставщиков'!A122," ")</f>
        <v xml:space="preserve"> </v>
      </c>
      <c r="B122" s="14" t="str">
        <f ca="1">IF(SUMIF(Платежи!B:C,A122,Платежи!C:C)=0," ",SUMIF(Платежи!B:C,A122,Платежи!C:C))</f>
        <v xml:space="preserve"> </v>
      </c>
      <c r="C122" s="14" t="str">
        <f ca="1">IF(SUMIF(Поставки!B:E,A122,Поставки!E:E)-SUMIF(Платежи!A:C,A122,Платежи!B:C)&lt;&gt;0,SUMIF(Поставки!B:E,A122,Поставки!E:E)-SUMIF(Платежи!A:C,A122,Платежи!B:C)," ")</f>
        <v xml:space="preserve"> </v>
      </c>
      <c r="E122" s="14"/>
    </row>
    <row r="123" spans="1:5">
      <c r="A123" s="13" t="str">
        <f>IF('Список поставщиков'!A123&gt;0,'Список поставщиков'!A123," ")</f>
        <v xml:space="preserve"> </v>
      </c>
      <c r="B123" s="14" t="str">
        <f ca="1">IF(SUMIF(Платежи!B:C,A123,Платежи!C:C)=0," ",SUMIF(Платежи!B:C,A123,Платежи!C:C))</f>
        <v xml:space="preserve"> </v>
      </c>
      <c r="C123" s="14" t="str">
        <f ca="1">IF(SUMIF(Поставки!B:E,A123,Поставки!E:E)-SUMIF(Платежи!A:C,A123,Платежи!B:C)&lt;&gt;0,SUMIF(Поставки!B:E,A123,Поставки!E:E)-SUMIF(Платежи!A:C,A123,Платежи!B:C)," ")</f>
        <v xml:space="preserve"> </v>
      </c>
      <c r="E123" s="14"/>
    </row>
    <row r="124" spans="1:5">
      <c r="A124" s="13" t="str">
        <f>IF('Список поставщиков'!A124&gt;0,'Список поставщиков'!A124," ")</f>
        <v xml:space="preserve"> </v>
      </c>
      <c r="B124" s="14" t="str">
        <f ca="1">IF(SUMIF(Платежи!B:C,A124,Платежи!C:C)=0," ",SUMIF(Платежи!B:C,A124,Платежи!C:C))</f>
        <v xml:space="preserve"> </v>
      </c>
      <c r="C124" s="14" t="str">
        <f ca="1">IF(SUMIF(Поставки!B:E,A124,Поставки!E:E)-SUMIF(Платежи!A:C,A124,Платежи!B:C)&lt;&gt;0,SUMIF(Поставки!B:E,A124,Поставки!E:E)-SUMIF(Платежи!A:C,A124,Платежи!B:C)," ")</f>
        <v xml:space="preserve"> </v>
      </c>
      <c r="E124" s="14"/>
    </row>
    <row r="125" spans="1:5">
      <c r="A125" s="13" t="str">
        <f>IF('Список поставщиков'!A125&gt;0,'Список поставщиков'!A125," ")</f>
        <v xml:space="preserve"> </v>
      </c>
      <c r="B125" s="14" t="str">
        <f ca="1">IF(SUMIF(Платежи!B:C,A125,Платежи!C:C)=0," ",SUMIF(Платежи!B:C,A125,Платежи!C:C))</f>
        <v xml:space="preserve"> </v>
      </c>
      <c r="C125" s="14" t="str">
        <f ca="1">IF(SUMIF(Поставки!B:E,A125,Поставки!E:E)-SUMIF(Платежи!A:C,A125,Платежи!B:C)&lt;&gt;0,SUMIF(Поставки!B:E,A125,Поставки!E:E)-SUMIF(Платежи!A:C,A125,Платежи!B:C)," ")</f>
        <v xml:space="preserve"> </v>
      </c>
      <c r="E125" s="14"/>
    </row>
    <row r="126" spans="1:5">
      <c r="A126" s="13" t="str">
        <f>IF('Список поставщиков'!A126&gt;0,'Список поставщиков'!A126," ")</f>
        <v xml:space="preserve"> </v>
      </c>
      <c r="B126" s="14" t="str">
        <f ca="1">IF(SUMIF(Платежи!B:C,A126,Платежи!C:C)=0," ",SUMIF(Платежи!B:C,A126,Платежи!C:C))</f>
        <v xml:space="preserve"> </v>
      </c>
      <c r="C126" s="14" t="str">
        <f ca="1">IF(SUMIF(Поставки!B:E,A126,Поставки!E:E)-SUMIF(Платежи!A:C,A126,Платежи!B:C)&lt;&gt;0,SUMIF(Поставки!B:E,A126,Поставки!E:E)-SUMIF(Платежи!A:C,A126,Платежи!B:C)," ")</f>
        <v xml:space="preserve"> </v>
      </c>
      <c r="E126" s="14"/>
    </row>
    <row r="127" spans="1:5">
      <c r="A127" s="13" t="str">
        <f>IF('Список поставщиков'!A127&gt;0,'Список поставщиков'!A127," ")</f>
        <v xml:space="preserve"> </v>
      </c>
      <c r="B127" s="14" t="str">
        <f ca="1">IF(SUMIF(Платежи!B:C,A127,Платежи!C:C)=0," ",SUMIF(Платежи!B:C,A127,Платежи!C:C))</f>
        <v xml:space="preserve"> </v>
      </c>
      <c r="C127" s="14" t="str">
        <f ca="1">IF(SUMIF(Поставки!B:E,A127,Поставки!E:E)-SUMIF(Платежи!A:C,A127,Платежи!B:C)&lt;&gt;0,SUMIF(Поставки!B:E,A127,Поставки!E:E)-SUMIF(Платежи!A:C,A127,Платежи!B:C)," ")</f>
        <v xml:space="preserve"> </v>
      </c>
      <c r="E127" s="14"/>
    </row>
    <row r="128" spans="1:5">
      <c r="A128" s="13" t="str">
        <f>IF('Список поставщиков'!A128&gt;0,'Список поставщиков'!A128," ")</f>
        <v xml:space="preserve"> </v>
      </c>
      <c r="B128" s="14" t="str">
        <f ca="1">IF(SUMIF(Платежи!B:C,A128,Платежи!C:C)=0," ",SUMIF(Платежи!B:C,A128,Платежи!C:C))</f>
        <v xml:space="preserve"> </v>
      </c>
      <c r="C128" s="14" t="str">
        <f ca="1">IF(SUMIF(Поставки!B:E,A128,Поставки!E:E)-SUMIF(Платежи!A:C,A128,Платежи!B:C)&lt;&gt;0,SUMIF(Поставки!B:E,A128,Поставки!E:E)-SUMIF(Платежи!A:C,A128,Платежи!B:C)," ")</f>
        <v xml:space="preserve"> </v>
      </c>
      <c r="E128" s="14"/>
    </row>
    <row r="129" spans="1:5">
      <c r="A129" s="13" t="str">
        <f>IF('Список поставщиков'!A129&gt;0,'Список поставщиков'!A129," ")</f>
        <v xml:space="preserve"> </v>
      </c>
      <c r="B129" s="14" t="str">
        <f ca="1">IF(SUMIF(Платежи!B:C,A129,Платежи!C:C)=0," ",SUMIF(Платежи!B:C,A129,Платежи!C:C))</f>
        <v xml:space="preserve"> </v>
      </c>
      <c r="C129" s="14" t="str">
        <f ca="1">IF(SUMIF(Поставки!B:E,A129,Поставки!E:E)-SUMIF(Платежи!A:C,A129,Платежи!B:C)&lt;&gt;0,SUMIF(Поставки!B:E,A129,Поставки!E:E)-SUMIF(Платежи!A:C,A129,Платежи!B:C)," ")</f>
        <v xml:space="preserve"> </v>
      </c>
      <c r="E129" s="14"/>
    </row>
    <row r="130" spans="1:5">
      <c r="A130" s="13" t="str">
        <f>IF('Список поставщиков'!A130&gt;0,'Список поставщиков'!A130," ")</f>
        <v xml:space="preserve"> </v>
      </c>
      <c r="B130" s="14" t="str">
        <f ca="1">IF(SUMIF(Платежи!B:C,A130,Платежи!C:C)=0," ",SUMIF(Платежи!B:C,A130,Платежи!C:C))</f>
        <v xml:space="preserve"> </v>
      </c>
      <c r="C130" s="14" t="str">
        <f ca="1">IF(SUMIF(Поставки!B:E,A130,Поставки!E:E)-SUMIF(Платежи!A:C,A130,Платежи!B:C)&lt;&gt;0,SUMIF(Поставки!B:E,A130,Поставки!E:E)-SUMIF(Платежи!A:C,A130,Платежи!B:C)," ")</f>
        <v xml:space="preserve"> </v>
      </c>
      <c r="E130" s="14"/>
    </row>
    <row r="131" spans="1:5">
      <c r="A131" s="13" t="str">
        <f>IF('Список поставщиков'!A131&gt;0,'Список поставщиков'!A131," ")</f>
        <v xml:space="preserve"> </v>
      </c>
      <c r="B131" s="14" t="str">
        <f ca="1">IF(SUMIF(Платежи!B:C,A131,Платежи!C:C)=0," ",SUMIF(Платежи!B:C,A131,Платежи!C:C))</f>
        <v xml:space="preserve"> </v>
      </c>
      <c r="C131" s="14" t="str">
        <f ca="1">IF(SUMIF(Поставки!B:E,A131,Поставки!E:E)-SUMIF(Платежи!A:C,A131,Платежи!B:C)&lt;&gt;0,SUMIF(Поставки!B:E,A131,Поставки!E:E)-SUMIF(Платежи!A:C,A131,Платежи!B:C)," ")</f>
        <v xml:space="preserve"> </v>
      </c>
      <c r="E131" s="14"/>
    </row>
    <row r="132" spans="1:5">
      <c r="A132" s="13" t="str">
        <f>IF('Список поставщиков'!A132&gt;0,'Список поставщиков'!A132," ")</f>
        <v xml:space="preserve"> </v>
      </c>
      <c r="B132" s="14" t="str">
        <f ca="1">IF(SUMIF(Платежи!B:C,A132,Платежи!C:C)=0," ",SUMIF(Платежи!B:C,A132,Платежи!C:C))</f>
        <v xml:space="preserve"> </v>
      </c>
      <c r="C132" s="14" t="str">
        <f ca="1">IF(SUMIF(Поставки!B:E,A132,Поставки!E:E)-SUMIF(Платежи!A:C,A132,Платежи!B:C)&lt;&gt;0,SUMIF(Поставки!B:E,A132,Поставки!E:E)-SUMIF(Платежи!A:C,A132,Платежи!B:C)," ")</f>
        <v xml:space="preserve"> </v>
      </c>
      <c r="E132" s="14"/>
    </row>
    <row r="133" spans="1:5">
      <c r="A133" s="13" t="str">
        <f>IF('Список поставщиков'!A133&gt;0,'Список поставщиков'!A133," ")</f>
        <v xml:space="preserve"> </v>
      </c>
      <c r="B133" s="14" t="str">
        <f ca="1">IF(SUMIF(Платежи!B:C,A133,Платежи!C:C)=0," ",SUMIF(Платежи!B:C,A133,Платежи!C:C))</f>
        <v xml:space="preserve"> </v>
      </c>
      <c r="C133" s="14" t="str">
        <f ca="1">IF(SUMIF(Поставки!B:E,A133,Поставки!E:E)-SUMIF(Платежи!A:C,A133,Платежи!B:C)&lt;&gt;0,SUMIF(Поставки!B:E,A133,Поставки!E:E)-SUMIF(Платежи!A:C,A133,Платежи!B:C)," ")</f>
        <v xml:space="preserve"> </v>
      </c>
      <c r="E133" s="14"/>
    </row>
    <row r="134" spans="1:5">
      <c r="A134" s="13" t="str">
        <f>IF('Список поставщиков'!A134&gt;0,'Список поставщиков'!A134," ")</f>
        <v xml:space="preserve"> </v>
      </c>
      <c r="B134" s="14" t="str">
        <f ca="1">IF(SUMIF(Платежи!B:C,A134,Платежи!C:C)=0," ",SUMIF(Платежи!B:C,A134,Платежи!C:C))</f>
        <v xml:space="preserve"> </v>
      </c>
      <c r="C134" s="14" t="str">
        <f ca="1">IF(SUMIF(Поставки!B:E,A134,Поставки!E:E)-SUMIF(Платежи!A:C,A134,Платежи!B:C)&lt;&gt;0,SUMIF(Поставки!B:E,A134,Поставки!E:E)-SUMIF(Платежи!A:C,A134,Платежи!B:C)," ")</f>
        <v xml:space="preserve"> </v>
      </c>
      <c r="E134" s="14"/>
    </row>
    <row r="135" spans="1:5">
      <c r="A135" s="13" t="str">
        <f>IF('Список поставщиков'!A135&gt;0,'Список поставщиков'!A135," ")</f>
        <v xml:space="preserve"> </v>
      </c>
      <c r="B135" s="14" t="str">
        <f ca="1">IF(SUMIF(Платежи!B:C,A135,Платежи!C:C)=0," ",SUMIF(Платежи!B:C,A135,Платежи!C:C))</f>
        <v xml:space="preserve"> </v>
      </c>
      <c r="C135" s="14" t="str">
        <f ca="1">IF(SUMIF(Поставки!B:E,A135,Поставки!E:E)-SUMIF(Платежи!A:C,A135,Платежи!B:C)&lt;&gt;0,SUMIF(Поставки!B:E,A135,Поставки!E:E)-SUMIF(Платежи!A:C,A135,Платежи!B:C)," ")</f>
        <v xml:space="preserve"> </v>
      </c>
      <c r="E135" s="14"/>
    </row>
    <row r="136" spans="1:5">
      <c r="A136" s="13" t="str">
        <f>IF('Список поставщиков'!A136&gt;0,'Список поставщиков'!A136," ")</f>
        <v xml:space="preserve"> </v>
      </c>
      <c r="B136" s="14" t="str">
        <f ca="1">IF(SUMIF(Платежи!B:C,A136,Платежи!C:C)=0," ",SUMIF(Платежи!B:C,A136,Платежи!C:C))</f>
        <v xml:space="preserve"> </v>
      </c>
      <c r="C136" s="14" t="str">
        <f ca="1">IF(SUMIF(Поставки!B:E,A136,Поставки!E:E)-SUMIF(Платежи!A:C,A136,Платежи!B:C)&lt;&gt;0,SUMIF(Поставки!B:E,A136,Поставки!E:E)-SUMIF(Платежи!A:C,A136,Платежи!B:C)," ")</f>
        <v xml:space="preserve"> </v>
      </c>
      <c r="E136" s="14"/>
    </row>
    <row r="137" spans="1:5">
      <c r="A137" s="13" t="str">
        <f>IF('Список поставщиков'!A137&gt;0,'Список поставщиков'!A137," ")</f>
        <v xml:space="preserve"> </v>
      </c>
      <c r="B137" s="14" t="str">
        <f ca="1">IF(SUMIF(Платежи!B:C,A137,Платежи!C:C)=0," ",SUMIF(Платежи!B:C,A137,Платежи!C:C))</f>
        <v xml:space="preserve"> </v>
      </c>
      <c r="C137" s="14" t="str">
        <f ca="1">IF(SUMIF(Поставки!B:E,A137,Поставки!E:E)-SUMIF(Платежи!A:C,A137,Платежи!B:C)&lt;&gt;0,SUMIF(Поставки!B:E,A137,Поставки!E:E)-SUMIF(Платежи!A:C,A137,Платежи!B:C)," ")</f>
        <v xml:space="preserve"> </v>
      </c>
      <c r="E137" s="14"/>
    </row>
    <row r="138" spans="1:5">
      <c r="A138" s="13" t="str">
        <f>IF('Список поставщиков'!A138&gt;0,'Список поставщиков'!A138," ")</f>
        <v xml:space="preserve"> </v>
      </c>
      <c r="B138" s="14" t="str">
        <f ca="1">IF(SUMIF(Платежи!B:C,A138,Платежи!C:C)=0," ",SUMIF(Платежи!B:C,A138,Платежи!C:C))</f>
        <v xml:space="preserve"> </v>
      </c>
      <c r="C138" s="14" t="str">
        <f ca="1">IF(SUMIF(Поставки!B:E,A138,Поставки!E:E)-SUMIF(Платежи!A:C,A138,Платежи!B:C)&lt;&gt;0,SUMIF(Поставки!B:E,A138,Поставки!E:E)-SUMIF(Платежи!A:C,A138,Платежи!B:C)," ")</f>
        <v xml:space="preserve"> </v>
      </c>
      <c r="E138" s="14"/>
    </row>
    <row r="139" spans="1:5">
      <c r="A139" s="13" t="str">
        <f>IF('Список поставщиков'!A139&gt;0,'Список поставщиков'!A139," ")</f>
        <v xml:space="preserve"> </v>
      </c>
      <c r="B139" s="14" t="str">
        <f ca="1">IF(SUMIF(Платежи!B:C,A139,Платежи!C:C)=0," ",SUMIF(Платежи!B:C,A139,Платежи!C:C))</f>
        <v xml:space="preserve"> </v>
      </c>
      <c r="C139" s="14" t="str">
        <f ca="1">IF(SUMIF(Поставки!B:E,A139,Поставки!E:E)-SUMIF(Платежи!A:C,A139,Платежи!B:C)&lt;&gt;0,SUMIF(Поставки!B:E,A139,Поставки!E:E)-SUMIF(Платежи!A:C,A139,Платежи!B:C)," ")</f>
        <v xml:space="preserve"> </v>
      </c>
      <c r="E139" s="14"/>
    </row>
    <row r="140" spans="1:5">
      <c r="A140" s="13" t="str">
        <f>IF('Список поставщиков'!A140&gt;0,'Список поставщиков'!A140," ")</f>
        <v xml:space="preserve"> </v>
      </c>
      <c r="B140" s="14" t="str">
        <f ca="1">IF(SUMIF(Платежи!B:C,A140,Платежи!C:C)=0," ",SUMIF(Платежи!B:C,A140,Платежи!C:C))</f>
        <v xml:space="preserve"> </v>
      </c>
      <c r="C140" s="14" t="str">
        <f ca="1">IF(SUMIF(Поставки!B:E,A140,Поставки!E:E)-SUMIF(Платежи!A:C,A140,Платежи!B:C)&lt;&gt;0,SUMIF(Поставки!B:E,A140,Поставки!E:E)-SUMIF(Платежи!A:C,A140,Платежи!B:C)," ")</f>
        <v xml:space="preserve"> </v>
      </c>
      <c r="E140" s="14"/>
    </row>
    <row r="141" spans="1:5">
      <c r="A141" s="13" t="str">
        <f>IF('Список поставщиков'!A141&gt;0,'Список поставщиков'!A141," ")</f>
        <v xml:space="preserve"> </v>
      </c>
      <c r="B141" s="14" t="str">
        <f ca="1">IF(SUMIF(Платежи!B:C,A141,Платежи!C:C)=0," ",SUMIF(Платежи!B:C,A141,Платежи!C:C))</f>
        <v xml:space="preserve"> </v>
      </c>
      <c r="C141" s="14" t="str">
        <f ca="1">IF(SUMIF(Поставки!B:E,A141,Поставки!E:E)-SUMIF(Платежи!A:C,A141,Платежи!B:C)&lt;&gt;0,SUMIF(Поставки!B:E,A141,Поставки!E:E)-SUMIF(Платежи!A:C,A141,Платежи!B:C)," ")</f>
        <v xml:space="preserve"> </v>
      </c>
      <c r="E141" s="14"/>
    </row>
    <row r="142" spans="1:5">
      <c r="A142" s="13" t="str">
        <f>IF('Список поставщиков'!A142&gt;0,'Список поставщиков'!A142," ")</f>
        <v xml:space="preserve"> </v>
      </c>
      <c r="B142" s="14" t="str">
        <f ca="1">IF(SUMIF(Платежи!B:C,A142,Платежи!C:C)=0," ",SUMIF(Платежи!B:C,A142,Платежи!C:C))</f>
        <v xml:space="preserve"> </v>
      </c>
      <c r="C142" s="14" t="str">
        <f ca="1">IF(SUMIF(Поставки!B:E,A142,Поставки!E:E)-SUMIF(Платежи!A:C,A142,Платежи!B:C)&lt;&gt;0,SUMIF(Поставки!B:E,A142,Поставки!E:E)-SUMIF(Платежи!A:C,A142,Платежи!B:C)," ")</f>
        <v xml:space="preserve"> </v>
      </c>
      <c r="E142" s="14"/>
    </row>
    <row r="143" spans="1:5">
      <c r="A143" s="13" t="str">
        <f>IF('Список поставщиков'!A143&gt;0,'Список поставщиков'!A143," ")</f>
        <v xml:space="preserve"> </v>
      </c>
      <c r="B143" s="14" t="str">
        <f ca="1">IF(SUMIF(Платежи!B:C,A143,Платежи!C:C)=0," ",SUMIF(Платежи!B:C,A143,Платежи!C:C))</f>
        <v xml:space="preserve"> </v>
      </c>
      <c r="C143" s="14" t="str">
        <f ca="1">IF(SUMIF(Поставки!B:E,A143,Поставки!E:E)-SUMIF(Платежи!A:C,A143,Платежи!B:C)&lt;&gt;0,SUMIF(Поставки!B:E,A143,Поставки!E:E)-SUMIF(Платежи!A:C,A143,Платежи!B:C)," ")</f>
        <v xml:space="preserve"> </v>
      </c>
      <c r="E143" s="14"/>
    </row>
    <row r="144" spans="1:5">
      <c r="A144" s="13" t="str">
        <f>IF('Список поставщиков'!A144&gt;0,'Список поставщиков'!A144," ")</f>
        <v xml:space="preserve"> </v>
      </c>
      <c r="B144" s="14" t="str">
        <f ca="1">IF(SUMIF(Платежи!B:C,A144,Платежи!C:C)=0," ",SUMIF(Платежи!B:C,A144,Платежи!C:C))</f>
        <v xml:space="preserve"> </v>
      </c>
      <c r="C144" s="14" t="str">
        <f ca="1">IF(SUMIF(Поставки!B:E,A144,Поставки!E:E)-SUMIF(Платежи!A:C,A144,Платежи!B:C)&lt;&gt;0,SUMIF(Поставки!B:E,A144,Поставки!E:E)-SUMIF(Платежи!A:C,A144,Платежи!B:C)," ")</f>
        <v xml:space="preserve"> </v>
      </c>
      <c r="E144" s="14"/>
    </row>
    <row r="145" spans="1:5">
      <c r="A145" s="13" t="str">
        <f>IF('Список поставщиков'!A145&gt;0,'Список поставщиков'!A145," ")</f>
        <v xml:space="preserve"> </v>
      </c>
      <c r="B145" s="14" t="str">
        <f ca="1">IF(SUMIF(Платежи!B:C,A145,Платежи!C:C)=0," ",SUMIF(Платежи!B:C,A145,Платежи!C:C))</f>
        <v xml:space="preserve"> </v>
      </c>
      <c r="C145" s="14" t="str">
        <f ca="1">IF(SUMIF(Поставки!B:E,A145,Поставки!E:E)-SUMIF(Платежи!A:C,A145,Платежи!B:C)&lt;&gt;0,SUMIF(Поставки!B:E,A145,Поставки!E:E)-SUMIF(Платежи!A:C,A145,Платежи!B:C)," ")</f>
        <v xml:space="preserve"> </v>
      </c>
      <c r="E145" s="14"/>
    </row>
    <row r="146" spans="1:5">
      <c r="A146" s="13" t="str">
        <f>IF('Список поставщиков'!A146&gt;0,'Список поставщиков'!A146," ")</f>
        <v xml:space="preserve"> </v>
      </c>
      <c r="B146" s="14" t="str">
        <f ca="1">IF(SUMIF(Платежи!B:C,A146,Платежи!C:C)=0," ",SUMIF(Платежи!B:C,A146,Платежи!C:C))</f>
        <v xml:space="preserve"> </v>
      </c>
      <c r="C146" s="14" t="str">
        <f ca="1">IF(SUMIF(Поставки!B:E,A146,Поставки!E:E)-SUMIF(Платежи!A:C,A146,Платежи!B:C)&lt;&gt;0,SUMIF(Поставки!B:E,A146,Поставки!E:E)-SUMIF(Платежи!A:C,A146,Платежи!B:C)," ")</f>
        <v xml:space="preserve"> </v>
      </c>
      <c r="E146" s="14"/>
    </row>
    <row r="147" spans="1:5">
      <c r="A147" s="13" t="str">
        <f>IF('Список поставщиков'!A147&gt;0,'Список поставщиков'!A147," ")</f>
        <v xml:space="preserve"> </v>
      </c>
      <c r="B147" s="14" t="str">
        <f ca="1">IF(SUMIF(Платежи!B:C,A147,Платежи!C:C)=0," ",SUMIF(Платежи!B:C,A147,Платежи!C:C))</f>
        <v xml:space="preserve"> </v>
      </c>
      <c r="C147" s="14" t="str">
        <f ca="1">IF(SUMIF(Поставки!B:E,A147,Поставки!E:E)-SUMIF(Платежи!A:C,A147,Платежи!B:C)&lt;&gt;0,SUMIF(Поставки!B:E,A147,Поставки!E:E)-SUMIF(Платежи!A:C,A147,Платежи!B:C)," ")</f>
        <v xml:space="preserve"> </v>
      </c>
      <c r="E147" s="14"/>
    </row>
    <row r="148" spans="1:5">
      <c r="A148" s="13" t="str">
        <f>IF('Список поставщиков'!A148&gt;0,'Список поставщиков'!A148," ")</f>
        <v xml:space="preserve"> </v>
      </c>
      <c r="B148" s="14" t="str">
        <f ca="1">IF(SUMIF(Платежи!B:C,A148,Платежи!C:C)=0," ",SUMIF(Платежи!B:C,A148,Платежи!C:C))</f>
        <v xml:space="preserve"> </v>
      </c>
      <c r="C148" s="14" t="str">
        <f ca="1">IF(SUMIF(Поставки!B:E,A148,Поставки!E:E)-SUMIF(Платежи!A:C,A148,Платежи!B:C)&lt;&gt;0,SUMIF(Поставки!B:E,A148,Поставки!E:E)-SUMIF(Платежи!A:C,A148,Платежи!B:C)," ")</f>
        <v xml:space="preserve"> </v>
      </c>
      <c r="E148" s="14"/>
    </row>
    <row r="149" spans="1:5">
      <c r="A149" s="13" t="str">
        <f>IF('Список поставщиков'!A149&gt;0,'Список поставщиков'!A149," ")</f>
        <v xml:space="preserve"> </v>
      </c>
      <c r="B149" s="14" t="str">
        <f ca="1">IF(SUMIF(Платежи!B:C,A149,Платежи!C:C)=0," ",SUMIF(Платежи!B:C,A149,Платежи!C:C))</f>
        <v xml:space="preserve"> </v>
      </c>
      <c r="C149" s="14" t="str">
        <f ca="1">IF(SUMIF(Поставки!B:E,A149,Поставки!E:E)-SUMIF(Платежи!A:C,A149,Платежи!B:C)&lt;&gt;0,SUMIF(Поставки!B:E,A149,Поставки!E:E)-SUMIF(Платежи!A:C,A149,Платежи!B:C)," ")</f>
        <v xml:space="preserve"> </v>
      </c>
      <c r="E149" s="14"/>
    </row>
    <row r="150" spans="1:5">
      <c r="A150" s="13" t="str">
        <f>IF('Список поставщиков'!A150&gt;0,'Список поставщиков'!A150," ")</f>
        <v xml:space="preserve"> </v>
      </c>
      <c r="B150" s="14" t="str">
        <f ca="1">IF(SUMIF(Платежи!B:C,A150,Платежи!C:C)=0," ",SUMIF(Платежи!B:C,A150,Платежи!C:C))</f>
        <v xml:space="preserve"> </v>
      </c>
      <c r="C150" s="14" t="str">
        <f ca="1">IF(SUMIF(Поставки!B:E,A150,Поставки!E:E)-SUMIF(Платежи!A:C,A150,Платежи!B:C)&lt;&gt;0,SUMIF(Поставки!B:E,A150,Поставки!E:E)-SUMIF(Платежи!A:C,A150,Платежи!B:C)," ")</f>
        <v xml:space="preserve"> </v>
      </c>
      <c r="E150" s="14"/>
    </row>
    <row r="151" spans="1:5">
      <c r="A151" s="13" t="str">
        <f>IF('Список поставщиков'!A151&gt;0,'Список поставщиков'!A151," ")</f>
        <v xml:space="preserve"> </v>
      </c>
      <c r="B151" s="14" t="str">
        <f ca="1">IF(SUMIF(Платежи!B:C,A151,Платежи!C:C)=0," ",SUMIF(Платежи!B:C,A151,Платежи!C:C))</f>
        <v xml:space="preserve"> </v>
      </c>
      <c r="C151" s="14" t="str">
        <f ca="1">IF(SUMIF(Поставки!B:E,A151,Поставки!E:E)-SUMIF(Платежи!A:C,A151,Платежи!B:C)&lt;&gt;0,SUMIF(Поставки!B:E,A151,Поставки!E:E)-SUMIF(Платежи!A:C,A151,Платежи!B:C)," ")</f>
        <v xml:space="preserve"> </v>
      </c>
      <c r="E151" s="14"/>
    </row>
    <row r="152" spans="1:5">
      <c r="A152" s="13" t="str">
        <f>IF('Список поставщиков'!A152&gt;0,'Список поставщиков'!A152," ")</f>
        <v xml:space="preserve"> </v>
      </c>
      <c r="B152" s="14" t="str">
        <f ca="1">IF(SUMIF(Платежи!B:C,A152,Платежи!C:C)=0," ",SUMIF(Платежи!B:C,A152,Платежи!C:C))</f>
        <v xml:space="preserve"> </v>
      </c>
      <c r="C152" s="14" t="str">
        <f ca="1">IF(SUMIF(Поставки!B:E,A152,Поставки!E:E)-SUMIF(Платежи!A:C,A152,Платежи!B:C)&lt;&gt;0,SUMIF(Поставки!B:E,A152,Поставки!E:E)-SUMIF(Платежи!A:C,A152,Платежи!B:C)," ")</f>
        <v xml:space="preserve"> </v>
      </c>
      <c r="E152" s="14"/>
    </row>
    <row r="153" spans="1:5">
      <c r="A153" s="13" t="str">
        <f>IF('Список поставщиков'!A153&gt;0,'Список поставщиков'!A153," ")</f>
        <v xml:space="preserve"> </v>
      </c>
      <c r="B153" s="14" t="str">
        <f ca="1">IF(SUMIF(Платежи!B:C,A153,Платежи!C:C)=0," ",SUMIF(Платежи!B:C,A153,Платежи!C:C))</f>
        <v xml:space="preserve"> </v>
      </c>
      <c r="C153" s="14" t="str">
        <f ca="1">IF(SUMIF(Поставки!B:E,A153,Поставки!E:E)-SUMIF(Платежи!A:C,A153,Платежи!B:C)&lt;&gt;0,SUMIF(Поставки!B:E,A153,Поставки!E:E)-SUMIF(Платежи!A:C,A153,Платежи!B:C)," ")</f>
        <v xml:space="preserve"> </v>
      </c>
      <c r="E153" s="14"/>
    </row>
    <row r="154" spans="1:5">
      <c r="A154" s="13" t="str">
        <f>IF('Список поставщиков'!A154&gt;0,'Список поставщиков'!A154," ")</f>
        <v xml:space="preserve"> </v>
      </c>
      <c r="B154" s="14" t="str">
        <f ca="1">IF(SUMIF(Платежи!B:C,A154,Платежи!C:C)=0," ",SUMIF(Платежи!B:C,A154,Платежи!C:C))</f>
        <v xml:space="preserve"> </v>
      </c>
      <c r="C154" s="14" t="str">
        <f ca="1">IF(SUMIF(Поставки!B:E,A154,Поставки!E:E)-SUMIF(Платежи!A:C,A154,Платежи!B:C)&lt;&gt;0,SUMIF(Поставки!B:E,A154,Поставки!E:E)-SUMIF(Платежи!A:C,A154,Платежи!B:C)," ")</f>
        <v xml:space="preserve"> </v>
      </c>
      <c r="E154" s="14"/>
    </row>
    <row r="155" spans="1:5">
      <c r="A155" s="13" t="str">
        <f>IF('Список поставщиков'!A155&gt;0,'Список поставщиков'!A155," ")</f>
        <v xml:space="preserve"> </v>
      </c>
      <c r="B155" s="14" t="str">
        <f ca="1">IF(SUMIF(Платежи!B:C,A155,Платежи!C:C)=0," ",SUMIF(Платежи!B:C,A155,Платежи!C:C))</f>
        <v xml:space="preserve"> </v>
      </c>
      <c r="C155" s="14" t="str">
        <f ca="1">IF(SUMIF(Поставки!B:E,A155,Поставки!E:E)-SUMIF(Платежи!A:C,A155,Платежи!B:C)&lt;&gt;0,SUMIF(Поставки!B:E,A155,Поставки!E:E)-SUMIF(Платежи!A:C,A155,Платежи!B:C)," ")</f>
        <v xml:space="preserve"> </v>
      </c>
      <c r="E155" s="14"/>
    </row>
    <row r="156" spans="1:5">
      <c r="A156" s="13" t="str">
        <f>IF('Список поставщиков'!A156&gt;0,'Список поставщиков'!A156," ")</f>
        <v xml:space="preserve"> </v>
      </c>
      <c r="B156" s="14" t="str">
        <f ca="1">IF(SUMIF(Платежи!B:C,A156,Платежи!C:C)=0," ",SUMIF(Платежи!B:C,A156,Платежи!C:C))</f>
        <v xml:space="preserve"> </v>
      </c>
      <c r="C156" s="14" t="str">
        <f ca="1">IF(SUMIF(Поставки!B:E,A156,Поставки!E:E)-SUMIF(Платежи!A:C,A156,Платежи!B:C)&lt;&gt;0,SUMIF(Поставки!B:E,A156,Поставки!E:E)-SUMIF(Платежи!A:C,A156,Платежи!B:C)," ")</f>
        <v xml:space="preserve"> </v>
      </c>
      <c r="E156" s="14"/>
    </row>
    <row r="157" spans="1:5">
      <c r="A157" s="13" t="str">
        <f>IF('Список поставщиков'!A157&gt;0,'Список поставщиков'!A157," ")</f>
        <v xml:space="preserve"> </v>
      </c>
      <c r="B157" s="14" t="str">
        <f ca="1">IF(SUMIF(Платежи!B:C,A157,Платежи!C:C)=0," ",SUMIF(Платежи!B:C,A157,Платежи!C:C))</f>
        <v xml:space="preserve"> </v>
      </c>
      <c r="C157" s="14" t="str">
        <f ca="1">IF(SUMIF(Поставки!B:E,A157,Поставки!E:E)-SUMIF(Платежи!A:C,A157,Платежи!B:C)&lt;&gt;0,SUMIF(Поставки!B:E,A157,Поставки!E:E)-SUMIF(Платежи!A:C,A157,Платежи!B:C)," ")</f>
        <v xml:space="preserve"> </v>
      </c>
      <c r="E157" s="14"/>
    </row>
    <row r="158" spans="1:5">
      <c r="A158" s="13" t="str">
        <f>IF('Список поставщиков'!A158&gt;0,'Список поставщиков'!A158," ")</f>
        <v xml:space="preserve"> </v>
      </c>
      <c r="B158" s="14" t="str">
        <f ca="1">IF(SUMIF(Платежи!B:C,A158,Платежи!C:C)=0," ",SUMIF(Платежи!B:C,A158,Платежи!C:C))</f>
        <v xml:space="preserve"> </v>
      </c>
      <c r="C158" s="14" t="str">
        <f ca="1">IF(SUMIF(Поставки!B:E,A158,Поставки!E:E)-SUMIF(Платежи!A:C,A158,Платежи!B:C)&lt;&gt;0,SUMIF(Поставки!B:E,A158,Поставки!E:E)-SUMIF(Платежи!A:C,A158,Платежи!B:C)," ")</f>
        <v xml:space="preserve"> </v>
      </c>
      <c r="E158" s="14"/>
    </row>
    <row r="159" spans="1:5">
      <c r="A159" s="13" t="str">
        <f>IF('Список поставщиков'!A159&gt;0,'Список поставщиков'!A159," ")</f>
        <v xml:space="preserve"> </v>
      </c>
      <c r="B159" s="14" t="str">
        <f ca="1">IF(SUMIF(Платежи!B:C,A159,Платежи!C:C)=0," ",SUMIF(Платежи!B:C,A159,Платежи!C:C))</f>
        <v xml:space="preserve"> </v>
      </c>
      <c r="C159" s="14" t="str">
        <f ca="1">IF(SUMIF(Поставки!B:E,A159,Поставки!E:E)-SUMIF(Платежи!A:C,A159,Платежи!B:C)&lt;&gt;0,SUMIF(Поставки!B:E,A159,Поставки!E:E)-SUMIF(Платежи!A:C,A159,Платежи!B:C)," ")</f>
        <v xml:space="preserve"> </v>
      </c>
      <c r="E159" s="14"/>
    </row>
    <row r="160" spans="1:5">
      <c r="A160" s="13" t="str">
        <f>IF('Список поставщиков'!A160&gt;0,'Список поставщиков'!A160," ")</f>
        <v xml:space="preserve"> </v>
      </c>
      <c r="B160" s="14" t="str">
        <f ca="1">IF(SUMIF(Платежи!B:C,A160,Платежи!C:C)=0," ",SUMIF(Платежи!B:C,A160,Платежи!C:C))</f>
        <v xml:space="preserve"> </v>
      </c>
      <c r="C160" s="14" t="str">
        <f ca="1">IF(SUMIF(Поставки!B:E,A160,Поставки!E:E)-SUMIF(Платежи!A:C,A160,Платежи!B:C)&lt;&gt;0,SUMIF(Поставки!B:E,A160,Поставки!E:E)-SUMIF(Платежи!A:C,A160,Платежи!B:C)," ")</f>
        <v xml:space="preserve"> </v>
      </c>
      <c r="E160" s="14"/>
    </row>
    <row r="161" spans="1:5">
      <c r="A161" s="13" t="str">
        <f>IF('Список поставщиков'!A161&gt;0,'Список поставщиков'!A161," ")</f>
        <v xml:space="preserve"> </v>
      </c>
      <c r="B161" s="14" t="str">
        <f ca="1">IF(SUMIF(Платежи!B:C,A161,Платежи!C:C)=0," ",SUMIF(Платежи!B:C,A161,Платежи!C:C))</f>
        <v xml:space="preserve"> </v>
      </c>
      <c r="C161" s="14" t="str">
        <f ca="1">IF(SUMIF(Поставки!B:E,A161,Поставки!E:E)-SUMIF(Платежи!A:C,A161,Платежи!B:C)&lt;&gt;0,SUMIF(Поставки!B:E,A161,Поставки!E:E)-SUMIF(Платежи!A:C,A161,Платежи!B:C)," ")</f>
        <v xml:space="preserve"> </v>
      </c>
      <c r="E161" s="14"/>
    </row>
    <row r="162" spans="1:5">
      <c r="A162" s="13" t="str">
        <f>IF('Список поставщиков'!A162&gt;0,'Список поставщиков'!A162," ")</f>
        <v xml:space="preserve"> </v>
      </c>
      <c r="B162" s="14" t="str">
        <f ca="1">IF(SUMIF(Платежи!B:C,A162,Платежи!C:C)=0," ",SUMIF(Платежи!B:C,A162,Платежи!C:C))</f>
        <v xml:space="preserve"> </v>
      </c>
      <c r="C162" s="14" t="str">
        <f ca="1">IF(SUMIF(Поставки!B:E,A162,Поставки!E:E)-SUMIF(Платежи!A:C,A162,Платежи!B:C)&lt;&gt;0,SUMIF(Поставки!B:E,A162,Поставки!E:E)-SUMIF(Платежи!A:C,A162,Платежи!B:C)," ")</f>
        <v xml:space="preserve"> </v>
      </c>
      <c r="E162" s="14"/>
    </row>
    <row r="163" spans="1:5">
      <c r="A163" s="13" t="str">
        <f>IF('Список поставщиков'!A163&gt;0,'Список поставщиков'!A163," ")</f>
        <v xml:space="preserve"> </v>
      </c>
      <c r="B163" s="14" t="str">
        <f ca="1">IF(SUMIF(Платежи!B:C,A163,Платежи!C:C)=0," ",SUMIF(Платежи!B:C,A163,Платежи!C:C))</f>
        <v xml:space="preserve"> </v>
      </c>
      <c r="C163" s="14" t="str">
        <f ca="1">IF(SUMIF(Поставки!B:E,A163,Поставки!E:E)-SUMIF(Платежи!A:C,A163,Платежи!B:C)&lt;&gt;0,SUMIF(Поставки!B:E,A163,Поставки!E:E)-SUMIF(Платежи!A:C,A163,Платежи!B:C)," ")</f>
        <v xml:space="preserve"> </v>
      </c>
      <c r="E163" s="14"/>
    </row>
    <row r="164" spans="1:5">
      <c r="A164" s="13" t="str">
        <f>IF('Список поставщиков'!A164&gt;0,'Список поставщиков'!A164," ")</f>
        <v xml:space="preserve"> </v>
      </c>
      <c r="B164" s="14" t="str">
        <f ca="1">IF(SUMIF(Платежи!B:C,A164,Платежи!C:C)=0," ",SUMIF(Платежи!B:C,A164,Платежи!C:C))</f>
        <v xml:space="preserve"> </v>
      </c>
      <c r="C164" s="14" t="str">
        <f ca="1">IF(SUMIF(Поставки!B:E,A164,Поставки!E:E)-SUMIF(Платежи!A:C,A164,Платежи!B:C)&lt;&gt;0,SUMIF(Поставки!B:E,A164,Поставки!E:E)-SUMIF(Платежи!A:C,A164,Платежи!B:C)," ")</f>
        <v xml:space="preserve"> </v>
      </c>
      <c r="E164" s="14"/>
    </row>
    <row r="165" spans="1:5">
      <c r="A165" s="13" t="str">
        <f>IF('Список поставщиков'!A165&gt;0,'Список поставщиков'!A165," ")</f>
        <v xml:space="preserve"> </v>
      </c>
      <c r="B165" s="14" t="str">
        <f ca="1">IF(SUMIF(Платежи!B:C,A165,Платежи!C:C)=0," ",SUMIF(Платежи!B:C,A165,Платежи!C:C))</f>
        <v xml:space="preserve"> </v>
      </c>
      <c r="C165" s="14" t="str">
        <f ca="1">IF(SUMIF(Поставки!B:E,A165,Поставки!E:E)-SUMIF(Платежи!A:C,A165,Платежи!B:C)&lt;&gt;0,SUMIF(Поставки!B:E,A165,Поставки!E:E)-SUMIF(Платежи!A:C,A165,Платежи!B:C)," ")</f>
        <v xml:space="preserve"> </v>
      </c>
      <c r="E165" s="14"/>
    </row>
    <row r="166" spans="1:5">
      <c r="A166" s="13" t="str">
        <f>IF('Список поставщиков'!A166&gt;0,'Список поставщиков'!A166," ")</f>
        <v xml:space="preserve"> </v>
      </c>
      <c r="B166" s="14" t="str">
        <f ca="1">IF(SUMIF(Платежи!B:C,A166,Платежи!C:C)=0," ",SUMIF(Платежи!B:C,A166,Платежи!C:C))</f>
        <v xml:space="preserve"> </v>
      </c>
      <c r="C166" s="14" t="str">
        <f ca="1">IF(SUMIF(Поставки!B:E,A166,Поставки!E:E)-SUMIF(Платежи!A:C,A166,Платежи!B:C)&lt;&gt;0,SUMIF(Поставки!B:E,A166,Поставки!E:E)-SUMIF(Платежи!A:C,A166,Платежи!B:C)," ")</f>
        <v xml:space="preserve"> </v>
      </c>
      <c r="E166" s="14"/>
    </row>
    <row r="167" spans="1:5">
      <c r="A167" s="13" t="str">
        <f>IF('Список поставщиков'!A167&gt;0,'Список поставщиков'!A167," ")</f>
        <v xml:space="preserve"> </v>
      </c>
      <c r="B167" s="14" t="str">
        <f ca="1">IF(SUMIF(Платежи!B:C,A167,Платежи!C:C)=0," ",SUMIF(Платежи!B:C,A167,Платежи!C:C))</f>
        <v xml:space="preserve"> </v>
      </c>
      <c r="C167" s="14" t="str">
        <f ca="1">IF(SUMIF(Поставки!B:E,A167,Поставки!E:E)-SUMIF(Платежи!A:C,A167,Платежи!B:C)&lt;&gt;0,SUMIF(Поставки!B:E,A167,Поставки!E:E)-SUMIF(Платежи!A:C,A167,Платежи!B:C)," ")</f>
        <v xml:space="preserve"> </v>
      </c>
      <c r="E167" s="14"/>
    </row>
    <row r="168" spans="1:5">
      <c r="A168" s="13" t="str">
        <f>IF('Список поставщиков'!A168&gt;0,'Список поставщиков'!A168," ")</f>
        <v xml:space="preserve"> </v>
      </c>
      <c r="B168" s="14" t="str">
        <f ca="1">IF(SUMIF(Платежи!B:C,A168,Платежи!C:C)=0," ",SUMIF(Платежи!B:C,A168,Платежи!C:C))</f>
        <v xml:space="preserve"> </v>
      </c>
      <c r="C168" s="14" t="str">
        <f ca="1">IF(SUMIF(Поставки!B:E,A168,Поставки!E:E)-SUMIF(Платежи!A:C,A168,Платежи!B:C)&lt;&gt;0,SUMIF(Поставки!B:E,A168,Поставки!E:E)-SUMIF(Платежи!A:C,A168,Платежи!B:C)," ")</f>
        <v xml:space="preserve"> </v>
      </c>
      <c r="E168" s="14"/>
    </row>
    <row r="169" spans="1:5">
      <c r="A169" s="13" t="str">
        <f>IF('Список поставщиков'!A169&gt;0,'Список поставщиков'!A169," ")</f>
        <v xml:space="preserve"> </v>
      </c>
      <c r="B169" s="14" t="str">
        <f ca="1">IF(SUMIF(Платежи!B:C,A169,Платежи!C:C)=0," ",SUMIF(Платежи!B:C,A169,Платежи!C:C))</f>
        <v xml:space="preserve"> </v>
      </c>
      <c r="C169" s="14" t="str">
        <f ca="1">IF(SUMIF(Поставки!B:E,A169,Поставки!E:E)-SUMIF(Платежи!A:C,A169,Платежи!B:C)&lt;&gt;0,SUMIF(Поставки!B:E,A169,Поставки!E:E)-SUMIF(Платежи!A:C,A169,Платежи!B:C)," ")</f>
        <v xml:space="preserve"> </v>
      </c>
      <c r="E169" s="14"/>
    </row>
    <row r="170" spans="1:5">
      <c r="A170" s="13" t="str">
        <f>IF('Список поставщиков'!A170&gt;0,'Список поставщиков'!A170," ")</f>
        <v xml:space="preserve"> </v>
      </c>
      <c r="B170" s="14" t="str">
        <f ca="1">IF(SUMIF(Платежи!B:C,A170,Платежи!C:C)=0," ",SUMIF(Платежи!B:C,A170,Платежи!C:C))</f>
        <v xml:space="preserve"> </v>
      </c>
      <c r="C170" s="14" t="str">
        <f ca="1">IF(SUMIF(Поставки!B:E,A170,Поставки!E:E)-SUMIF(Платежи!A:C,A170,Платежи!B:C)&lt;&gt;0,SUMIF(Поставки!B:E,A170,Поставки!E:E)-SUMIF(Платежи!A:C,A170,Платежи!B:C)," ")</f>
        <v xml:space="preserve"> </v>
      </c>
      <c r="E170" s="14"/>
    </row>
    <row r="171" spans="1:5">
      <c r="A171" s="13" t="str">
        <f>IF('Список поставщиков'!A171&gt;0,'Список поставщиков'!A171," ")</f>
        <v xml:space="preserve"> </v>
      </c>
      <c r="B171" s="14" t="str">
        <f ca="1">IF(SUMIF(Платежи!B:C,A171,Платежи!C:C)=0," ",SUMIF(Платежи!B:C,A171,Платежи!C:C))</f>
        <v xml:space="preserve"> </v>
      </c>
      <c r="C171" s="14" t="str">
        <f ca="1">IF(SUMIF(Поставки!B:E,A171,Поставки!E:E)-SUMIF(Платежи!A:C,A171,Платежи!B:C)&lt;&gt;0,SUMIF(Поставки!B:E,A171,Поставки!E:E)-SUMIF(Платежи!A:C,A171,Платежи!B:C)," ")</f>
        <v xml:space="preserve"> </v>
      </c>
      <c r="E171" s="14"/>
    </row>
    <row r="172" spans="1:5">
      <c r="A172" s="13" t="str">
        <f>IF('Список поставщиков'!A172&gt;0,'Список поставщиков'!A172," ")</f>
        <v xml:space="preserve"> </v>
      </c>
      <c r="B172" s="14" t="str">
        <f ca="1">IF(SUMIF(Платежи!B:C,A172,Платежи!C:C)=0," ",SUMIF(Платежи!B:C,A172,Платежи!C:C))</f>
        <v xml:space="preserve"> </v>
      </c>
      <c r="C172" s="14" t="str">
        <f ca="1">IF(SUMIF(Поставки!B:E,A172,Поставки!E:E)-SUMIF(Платежи!A:C,A172,Платежи!B:C)&lt;&gt;0,SUMIF(Поставки!B:E,A172,Поставки!E:E)-SUMIF(Платежи!A:C,A172,Платежи!B:C)," ")</f>
        <v xml:space="preserve"> </v>
      </c>
      <c r="E172" s="14"/>
    </row>
    <row r="173" spans="1:5">
      <c r="A173" s="13" t="str">
        <f>IF('Список поставщиков'!A173&gt;0,'Список поставщиков'!A173," ")</f>
        <v xml:space="preserve"> </v>
      </c>
      <c r="B173" s="14" t="str">
        <f ca="1">IF(SUMIF(Платежи!B:C,A173,Платежи!C:C)=0," ",SUMIF(Платежи!B:C,A173,Платежи!C:C))</f>
        <v xml:space="preserve"> </v>
      </c>
      <c r="C173" s="14" t="str">
        <f ca="1">IF(SUMIF(Поставки!B:E,A173,Поставки!E:E)-SUMIF(Платежи!A:C,A173,Платежи!B:C)&lt;&gt;0,SUMIF(Поставки!B:E,A173,Поставки!E:E)-SUMIF(Платежи!A:C,A173,Платежи!B:C)," ")</f>
        <v xml:space="preserve"> </v>
      </c>
      <c r="E173" s="14"/>
    </row>
    <row r="174" spans="1:5">
      <c r="A174" s="13" t="str">
        <f>IF('Список поставщиков'!A174&gt;0,'Список поставщиков'!A174," ")</f>
        <v xml:space="preserve"> </v>
      </c>
      <c r="B174" s="14" t="str">
        <f ca="1">IF(SUMIF(Платежи!B:C,A174,Платежи!C:C)=0," ",SUMIF(Платежи!B:C,A174,Платежи!C:C))</f>
        <v xml:space="preserve"> </v>
      </c>
      <c r="C174" s="14" t="str">
        <f ca="1">IF(SUMIF(Поставки!B:E,A174,Поставки!E:E)-SUMIF(Платежи!A:C,A174,Платежи!B:C)&lt;&gt;0,SUMIF(Поставки!B:E,A174,Поставки!E:E)-SUMIF(Платежи!A:C,A174,Платежи!B:C)," ")</f>
        <v xml:space="preserve"> </v>
      </c>
      <c r="E174" s="14"/>
    </row>
    <row r="175" spans="1:5">
      <c r="A175" s="13" t="str">
        <f>IF('Список поставщиков'!A175&gt;0,'Список поставщиков'!A175," ")</f>
        <v xml:space="preserve"> </v>
      </c>
      <c r="B175" s="14" t="str">
        <f ca="1">IF(SUMIF(Платежи!B:C,A175,Платежи!C:C)=0," ",SUMIF(Платежи!B:C,A175,Платежи!C:C))</f>
        <v xml:space="preserve"> </v>
      </c>
      <c r="C175" s="14" t="str">
        <f ca="1">IF(SUMIF(Поставки!B:E,A175,Поставки!E:E)-SUMIF(Платежи!A:C,A175,Платежи!B:C)&lt;&gt;0,SUMIF(Поставки!B:E,A175,Поставки!E:E)-SUMIF(Платежи!A:C,A175,Платежи!B:C)," ")</f>
        <v xml:space="preserve"> </v>
      </c>
      <c r="E175" s="14"/>
    </row>
    <row r="176" spans="1:5">
      <c r="A176" s="13" t="str">
        <f>IF('Список поставщиков'!A176&gt;0,'Список поставщиков'!A176," ")</f>
        <v xml:space="preserve"> </v>
      </c>
      <c r="B176" s="14" t="str">
        <f ca="1">IF(SUMIF(Платежи!B:C,A176,Платежи!C:C)=0," ",SUMIF(Платежи!B:C,A176,Платежи!C:C))</f>
        <v xml:space="preserve"> </v>
      </c>
      <c r="C176" s="14" t="str">
        <f ca="1">IF(SUMIF(Поставки!B:E,A176,Поставки!E:E)-SUMIF(Платежи!A:C,A176,Платежи!B:C)&lt;&gt;0,SUMIF(Поставки!B:E,A176,Поставки!E:E)-SUMIF(Платежи!A:C,A176,Платежи!B:C)," ")</f>
        <v xml:space="preserve"> </v>
      </c>
      <c r="E176" s="14"/>
    </row>
    <row r="177" spans="1:5">
      <c r="A177" s="13" t="str">
        <f>IF('Список поставщиков'!A177&gt;0,'Список поставщиков'!A177," ")</f>
        <v xml:space="preserve"> </v>
      </c>
      <c r="B177" s="14" t="str">
        <f ca="1">IF(SUMIF(Платежи!B:C,A177,Платежи!C:C)=0," ",SUMIF(Платежи!B:C,A177,Платежи!C:C))</f>
        <v xml:space="preserve"> </v>
      </c>
      <c r="C177" s="14" t="str">
        <f ca="1">IF(SUMIF(Поставки!B:E,A177,Поставки!E:E)-SUMIF(Платежи!A:C,A177,Платежи!B:C)&lt;&gt;0,SUMIF(Поставки!B:E,A177,Поставки!E:E)-SUMIF(Платежи!A:C,A177,Платежи!B:C)," ")</f>
        <v xml:space="preserve"> </v>
      </c>
      <c r="E177" s="14"/>
    </row>
    <row r="178" spans="1:5">
      <c r="A178" s="13" t="str">
        <f>IF('Список поставщиков'!A178&gt;0,'Список поставщиков'!A178," ")</f>
        <v xml:space="preserve"> </v>
      </c>
      <c r="B178" s="14" t="str">
        <f ca="1">IF(SUMIF(Платежи!B:C,A178,Платежи!C:C)=0," ",SUMIF(Платежи!B:C,A178,Платежи!C:C))</f>
        <v xml:space="preserve"> </v>
      </c>
      <c r="C178" s="14" t="str">
        <f ca="1">IF(SUMIF(Поставки!B:E,A178,Поставки!E:E)-SUMIF(Платежи!A:C,A178,Платежи!B:C)&lt;&gt;0,SUMIF(Поставки!B:E,A178,Поставки!E:E)-SUMIF(Платежи!A:C,A178,Платежи!B:C)," ")</f>
        <v xml:space="preserve"> </v>
      </c>
      <c r="E178" s="14"/>
    </row>
    <row r="179" spans="1:5">
      <c r="A179" s="13" t="str">
        <f>IF('Список поставщиков'!A179&gt;0,'Список поставщиков'!A179," ")</f>
        <v xml:space="preserve"> </v>
      </c>
      <c r="B179" s="14" t="str">
        <f ca="1">IF(SUMIF(Платежи!B:C,A179,Платежи!C:C)=0," ",SUMIF(Платежи!B:C,A179,Платежи!C:C))</f>
        <v xml:space="preserve"> </v>
      </c>
      <c r="C179" s="14" t="str">
        <f ca="1">IF(SUMIF(Поставки!B:E,A179,Поставки!E:E)-SUMIF(Платежи!A:C,A179,Платежи!B:C)&lt;&gt;0,SUMIF(Поставки!B:E,A179,Поставки!E:E)-SUMIF(Платежи!A:C,A179,Платежи!B:C)," ")</f>
        <v xml:space="preserve"> </v>
      </c>
      <c r="E179" s="14"/>
    </row>
    <row r="180" spans="1:5">
      <c r="A180" s="13" t="str">
        <f>IF('Список поставщиков'!A180&gt;0,'Список поставщиков'!A180," ")</f>
        <v xml:space="preserve"> </v>
      </c>
      <c r="B180" s="14" t="str">
        <f ca="1">IF(SUMIF(Платежи!B:C,A180,Платежи!C:C)=0," ",SUMIF(Платежи!B:C,A180,Платежи!C:C))</f>
        <v xml:space="preserve"> </v>
      </c>
      <c r="C180" s="14" t="str">
        <f ca="1">IF(SUMIF(Поставки!B:E,A180,Поставки!E:E)-SUMIF(Платежи!A:C,A180,Платежи!B:C)&lt;&gt;0,SUMIF(Поставки!B:E,A180,Поставки!E:E)-SUMIF(Платежи!A:C,A180,Платежи!B:C)," ")</f>
        <v xml:space="preserve"> </v>
      </c>
      <c r="E180" s="14"/>
    </row>
    <row r="181" spans="1:5">
      <c r="A181" s="13" t="str">
        <f>IF('Список поставщиков'!A181&gt;0,'Список поставщиков'!A181," ")</f>
        <v xml:space="preserve"> </v>
      </c>
      <c r="B181" s="14" t="str">
        <f ca="1">IF(SUMIF(Платежи!B:C,A181,Платежи!C:C)=0," ",SUMIF(Платежи!B:C,A181,Платежи!C:C))</f>
        <v xml:space="preserve"> </v>
      </c>
      <c r="C181" s="14" t="str">
        <f ca="1">IF(SUMIF(Поставки!B:E,A181,Поставки!E:E)-SUMIF(Платежи!A:C,A181,Платежи!B:C)&lt;&gt;0,SUMIF(Поставки!B:E,A181,Поставки!E:E)-SUMIF(Платежи!A:C,A181,Платежи!B:C)," ")</f>
        <v xml:space="preserve"> </v>
      </c>
      <c r="E181" s="14"/>
    </row>
    <row r="182" spans="1:5">
      <c r="A182" s="13" t="str">
        <f>IF('Список поставщиков'!A182&gt;0,'Список поставщиков'!A182," ")</f>
        <v xml:space="preserve"> </v>
      </c>
      <c r="B182" s="14" t="str">
        <f ca="1">IF(SUMIF(Платежи!B:C,A182,Платежи!C:C)=0," ",SUMIF(Платежи!B:C,A182,Платежи!C:C))</f>
        <v xml:space="preserve"> </v>
      </c>
      <c r="C182" s="14" t="str">
        <f ca="1">IF(SUMIF(Поставки!B:E,A182,Поставки!E:E)-SUMIF(Платежи!A:C,A182,Платежи!B:C)&lt;&gt;0,SUMIF(Поставки!B:E,A182,Поставки!E:E)-SUMIF(Платежи!A:C,A182,Платежи!B:C)," ")</f>
        <v xml:space="preserve"> </v>
      </c>
      <c r="E182" s="14"/>
    </row>
    <row r="183" spans="1:5">
      <c r="A183" s="13" t="str">
        <f>IF('Список поставщиков'!A183&gt;0,'Список поставщиков'!A183," ")</f>
        <v xml:space="preserve"> </v>
      </c>
      <c r="B183" s="14" t="str">
        <f ca="1">IF(SUMIF(Платежи!B:C,A183,Платежи!C:C)=0," ",SUMIF(Платежи!B:C,A183,Платежи!C:C))</f>
        <v xml:space="preserve"> </v>
      </c>
      <c r="C183" s="14" t="str">
        <f ca="1">IF(SUMIF(Поставки!B:E,A183,Поставки!E:E)-SUMIF(Платежи!A:C,A183,Платежи!B:C)&lt;&gt;0,SUMIF(Поставки!B:E,A183,Поставки!E:E)-SUMIF(Платежи!A:C,A183,Платежи!B:C)," ")</f>
        <v xml:space="preserve"> </v>
      </c>
      <c r="E183" s="14"/>
    </row>
    <row r="184" spans="1:5">
      <c r="A184" s="13" t="str">
        <f>IF('Список поставщиков'!A184&gt;0,'Список поставщиков'!A184," ")</f>
        <v xml:space="preserve"> </v>
      </c>
      <c r="B184" s="14" t="str">
        <f ca="1">IF(SUMIF(Платежи!B:C,A184,Платежи!C:C)=0," ",SUMIF(Платежи!B:C,A184,Платежи!C:C))</f>
        <v xml:space="preserve"> </v>
      </c>
      <c r="C184" s="14" t="str">
        <f ca="1">IF(SUMIF(Поставки!B:E,A184,Поставки!E:E)-SUMIF(Платежи!A:C,A184,Платежи!B:C)&lt;&gt;0,SUMIF(Поставки!B:E,A184,Поставки!E:E)-SUMIF(Платежи!A:C,A184,Платежи!B:C)," ")</f>
        <v xml:space="preserve"> </v>
      </c>
      <c r="E184" s="14"/>
    </row>
    <row r="185" spans="1:5">
      <c r="A185" s="13" t="str">
        <f>IF('Список поставщиков'!A185&gt;0,'Список поставщиков'!A185," ")</f>
        <v xml:space="preserve"> </v>
      </c>
      <c r="B185" s="14" t="str">
        <f ca="1">IF(SUMIF(Платежи!B:C,A185,Платежи!C:C)=0," ",SUMIF(Платежи!B:C,A185,Платежи!C:C))</f>
        <v xml:space="preserve"> </v>
      </c>
      <c r="C185" s="14" t="str">
        <f ca="1">IF(SUMIF(Поставки!B:E,A185,Поставки!E:E)-SUMIF(Платежи!A:C,A185,Платежи!B:C)&lt;&gt;0,SUMIF(Поставки!B:E,A185,Поставки!E:E)-SUMIF(Платежи!A:C,A185,Платежи!B:C)," ")</f>
        <v xml:space="preserve"> </v>
      </c>
      <c r="E185" s="14"/>
    </row>
    <row r="186" spans="1:5">
      <c r="A186" s="13" t="str">
        <f>IF('Список поставщиков'!A186&gt;0,'Список поставщиков'!A186," ")</f>
        <v xml:space="preserve"> </v>
      </c>
      <c r="B186" s="14" t="str">
        <f ca="1">IF(SUMIF(Платежи!B:C,A186,Платежи!C:C)=0," ",SUMIF(Платежи!B:C,A186,Платежи!C:C))</f>
        <v xml:space="preserve"> </v>
      </c>
      <c r="C186" s="14" t="str">
        <f ca="1">IF(SUMIF(Поставки!B:E,A186,Поставки!E:E)-SUMIF(Платежи!A:C,A186,Платежи!B:C)&lt;&gt;0,SUMIF(Поставки!B:E,A186,Поставки!E:E)-SUMIF(Платежи!A:C,A186,Платежи!B:C)," ")</f>
        <v xml:space="preserve"> </v>
      </c>
      <c r="E186" s="14"/>
    </row>
    <row r="187" spans="1:5">
      <c r="A187" s="13" t="str">
        <f>IF('Список поставщиков'!A187&gt;0,'Список поставщиков'!A187," ")</f>
        <v xml:space="preserve"> </v>
      </c>
      <c r="B187" s="14" t="str">
        <f ca="1">IF(SUMIF(Платежи!B:C,A187,Платежи!C:C)=0," ",SUMIF(Платежи!B:C,A187,Платежи!C:C))</f>
        <v xml:space="preserve"> </v>
      </c>
      <c r="C187" s="14" t="str">
        <f ca="1">IF(SUMIF(Поставки!B:E,A187,Поставки!E:E)-SUMIF(Платежи!A:C,A187,Платежи!B:C)&lt;&gt;0,SUMIF(Поставки!B:E,A187,Поставки!E:E)-SUMIF(Платежи!A:C,A187,Платежи!B:C)," ")</f>
        <v xml:space="preserve"> </v>
      </c>
      <c r="E187" s="14"/>
    </row>
    <row r="188" spans="1:5">
      <c r="A188" s="13" t="str">
        <f>IF('Список поставщиков'!A188&gt;0,'Список поставщиков'!A188," ")</f>
        <v xml:space="preserve"> </v>
      </c>
      <c r="B188" s="14" t="str">
        <f ca="1">IF(SUMIF(Платежи!B:C,A188,Платежи!C:C)=0," ",SUMIF(Платежи!B:C,A188,Платежи!C:C))</f>
        <v xml:space="preserve"> </v>
      </c>
      <c r="C188" s="14" t="str">
        <f ca="1">IF(SUMIF(Поставки!B:E,A188,Поставки!E:E)-SUMIF(Платежи!A:C,A188,Платежи!B:C)&lt;&gt;0,SUMIF(Поставки!B:E,A188,Поставки!E:E)-SUMIF(Платежи!A:C,A188,Платежи!B:C)," ")</f>
        <v xml:space="preserve"> </v>
      </c>
      <c r="E188" s="14"/>
    </row>
    <row r="189" spans="1:5">
      <c r="A189" s="13" t="str">
        <f>IF('Список поставщиков'!A189&gt;0,'Список поставщиков'!A189," ")</f>
        <v xml:space="preserve"> </v>
      </c>
      <c r="B189" s="14" t="str">
        <f ca="1">IF(SUMIF(Платежи!B:C,A189,Платежи!C:C)=0," ",SUMIF(Платежи!B:C,A189,Платежи!C:C))</f>
        <v xml:space="preserve"> </v>
      </c>
      <c r="C189" s="14" t="str">
        <f ca="1">IF(SUMIF(Поставки!B:E,A189,Поставки!E:E)-SUMIF(Платежи!A:C,A189,Платежи!B:C)&lt;&gt;0,SUMIF(Поставки!B:E,A189,Поставки!E:E)-SUMIF(Платежи!A:C,A189,Платежи!B:C)," ")</f>
        <v xml:space="preserve"> </v>
      </c>
      <c r="E189" s="14"/>
    </row>
    <row r="190" spans="1:5">
      <c r="A190" s="13" t="str">
        <f>IF('Список поставщиков'!A190&gt;0,'Список поставщиков'!A190," ")</f>
        <v xml:space="preserve"> </v>
      </c>
      <c r="B190" s="14" t="str">
        <f ca="1">IF(SUMIF(Платежи!B:C,A190,Платежи!C:C)=0," ",SUMIF(Платежи!B:C,A190,Платежи!C:C))</f>
        <v xml:space="preserve"> </v>
      </c>
      <c r="C190" s="14" t="str">
        <f ca="1">IF(SUMIF(Поставки!B:E,A190,Поставки!E:E)-SUMIF(Платежи!A:C,A190,Платежи!B:C)&lt;&gt;0,SUMIF(Поставки!B:E,A190,Поставки!E:E)-SUMIF(Платежи!A:C,A190,Платежи!B:C)," ")</f>
        <v xml:space="preserve"> </v>
      </c>
      <c r="E190" s="14"/>
    </row>
    <row r="191" spans="1:5">
      <c r="A191" s="13" t="str">
        <f>IF('Список поставщиков'!A191&gt;0,'Список поставщиков'!A191," ")</f>
        <v xml:space="preserve"> </v>
      </c>
      <c r="B191" s="14" t="str">
        <f ca="1">IF(SUMIF(Платежи!B:C,A191,Платежи!C:C)=0," ",SUMIF(Платежи!B:C,A191,Платежи!C:C))</f>
        <v xml:space="preserve"> </v>
      </c>
      <c r="C191" s="14" t="str">
        <f ca="1">IF(SUMIF(Поставки!B:E,A191,Поставки!E:E)-SUMIF(Платежи!A:C,A191,Платежи!B:C)&lt;&gt;0,SUMIF(Поставки!B:E,A191,Поставки!E:E)-SUMIF(Платежи!A:C,A191,Платежи!B:C)," ")</f>
        <v xml:space="preserve"> </v>
      </c>
      <c r="E191" s="14"/>
    </row>
    <row r="192" spans="1:5">
      <c r="A192" s="13" t="str">
        <f>IF('Список поставщиков'!A192&gt;0,'Список поставщиков'!A192," ")</f>
        <v xml:space="preserve"> </v>
      </c>
      <c r="B192" s="14" t="str">
        <f ca="1">IF(SUMIF(Платежи!B:C,A192,Платежи!C:C)=0," ",SUMIF(Платежи!B:C,A192,Платежи!C:C))</f>
        <v xml:space="preserve"> </v>
      </c>
      <c r="C192" s="14" t="str">
        <f ca="1">IF(SUMIF(Поставки!B:E,A192,Поставки!E:E)-SUMIF(Платежи!A:C,A192,Платежи!B:C)&lt;&gt;0,SUMIF(Поставки!B:E,A192,Поставки!E:E)-SUMIF(Платежи!A:C,A192,Платежи!B:C)," ")</f>
        <v xml:space="preserve"> </v>
      </c>
      <c r="E192" s="14"/>
    </row>
    <row r="193" spans="1:5">
      <c r="A193" s="13" t="str">
        <f>IF('Список поставщиков'!A193&gt;0,'Список поставщиков'!A193," ")</f>
        <v xml:space="preserve"> </v>
      </c>
      <c r="B193" s="14" t="str">
        <f ca="1">IF(SUMIF(Платежи!B:C,A193,Платежи!C:C)=0," ",SUMIF(Платежи!B:C,A193,Платежи!C:C))</f>
        <v xml:space="preserve"> </v>
      </c>
      <c r="C193" s="14" t="str">
        <f ca="1">IF(SUMIF(Поставки!B:E,A193,Поставки!E:E)-SUMIF(Платежи!A:C,A193,Платежи!B:C)&lt;&gt;0,SUMIF(Поставки!B:E,A193,Поставки!E:E)-SUMIF(Платежи!A:C,A193,Платежи!B:C)," ")</f>
        <v xml:space="preserve"> </v>
      </c>
      <c r="E193" s="14"/>
    </row>
    <row r="194" spans="1:5">
      <c r="A194" s="13" t="str">
        <f>IF('Список поставщиков'!A194&gt;0,'Список поставщиков'!A194," ")</f>
        <v xml:space="preserve"> </v>
      </c>
      <c r="B194" s="14" t="str">
        <f ca="1">IF(SUMIF(Платежи!B:C,A194,Платежи!C:C)=0," ",SUMIF(Платежи!B:C,A194,Платежи!C:C))</f>
        <v xml:space="preserve"> </v>
      </c>
      <c r="C194" s="14" t="str">
        <f ca="1">IF(SUMIF(Поставки!B:E,A194,Поставки!E:E)-SUMIF(Платежи!A:C,A194,Платежи!B:C)&lt;&gt;0,SUMIF(Поставки!B:E,A194,Поставки!E:E)-SUMIF(Платежи!A:C,A194,Платежи!B:C)," ")</f>
        <v xml:space="preserve"> </v>
      </c>
      <c r="E194" s="14"/>
    </row>
    <row r="195" spans="1:5">
      <c r="A195" s="13" t="str">
        <f>IF('Список поставщиков'!A195&gt;0,'Список поставщиков'!A195," ")</f>
        <v xml:space="preserve"> </v>
      </c>
      <c r="B195" s="14" t="str">
        <f ca="1">IF(SUMIF(Платежи!B:C,A195,Платежи!C:C)=0," ",SUMIF(Платежи!B:C,A195,Платежи!C:C))</f>
        <v xml:space="preserve"> </v>
      </c>
      <c r="C195" s="14" t="str">
        <f ca="1">IF(SUMIF(Поставки!B:E,A195,Поставки!E:E)-SUMIF(Платежи!A:C,A195,Платежи!B:C)&lt;&gt;0,SUMIF(Поставки!B:E,A195,Поставки!E:E)-SUMIF(Платежи!A:C,A195,Платежи!B:C)," ")</f>
        <v xml:space="preserve"> </v>
      </c>
      <c r="E195" s="14"/>
    </row>
    <row r="196" spans="1:5">
      <c r="A196" s="13" t="str">
        <f>IF('Список поставщиков'!A196&gt;0,'Список поставщиков'!A196," ")</f>
        <v xml:space="preserve"> </v>
      </c>
      <c r="B196" s="14" t="str">
        <f ca="1">IF(SUMIF(Платежи!B:C,A196,Платежи!C:C)=0," ",SUMIF(Платежи!B:C,A196,Платежи!C:C))</f>
        <v xml:space="preserve"> </v>
      </c>
      <c r="C196" s="14" t="str">
        <f ca="1">IF(SUMIF(Поставки!B:E,A196,Поставки!E:E)-SUMIF(Платежи!A:C,A196,Платежи!B:C)&lt;&gt;0,SUMIF(Поставки!B:E,A196,Поставки!E:E)-SUMIF(Платежи!A:C,A196,Платежи!B:C)," ")</f>
        <v xml:space="preserve"> </v>
      </c>
      <c r="E196" s="14"/>
    </row>
    <row r="197" spans="1:5">
      <c r="A197" s="13" t="str">
        <f>IF('Список поставщиков'!A197&gt;0,'Список поставщиков'!A197," ")</f>
        <v xml:space="preserve"> </v>
      </c>
      <c r="B197" s="14" t="str">
        <f ca="1">IF(SUMIF(Платежи!B:C,A197,Платежи!C:C)=0," ",SUMIF(Платежи!B:C,A197,Платежи!C:C))</f>
        <v xml:space="preserve"> </v>
      </c>
      <c r="C197" s="14" t="str">
        <f ca="1">IF(SUMIF(Поставки!B:E,A197,Поставки!E:E)-SUMIF(Платежи!A:C,A197,Платежи!B:C)&lt;&gt;0,SUMIF(Поставки!B:E,A197,Поставки!E:E)-SUMIF(Платежи!A:C,A197,Платежи!B:C)," ")</f>
        <v xml:space="preserve"> </v>
      </c>
      <c r="E197" s="14"/>
    </row>
    <row r="198" spans="1:5">
      <c r="A198" s="13" t="str">
        <f>IF('Список поставщиков'!A198&gt;0,'Список поставщиков'!A198," ")</f>
        <v xml:space="preserve"> </v>
      </c>
      <c r="B198" s="14" t="str">
        <f ca="1">IF(SUMIF(Платежи!B:C,A198,Платежи!C:C)=0," ",SUMIF(Платежи!B:C,A198,Платежи!C:C))</f>
        <v xml:space="preserve"> </v>
      </c>
      <c r="C198" s="14" t="str">
        <f ca="1">IF(SUMIF(Поставки!B:E,A198,Поставки!E:E)-SUMIF(Платежи!A:C,A198,Платежи!B:C)&lt;&gt;0,SUMIF(Поставки!B:E,A198,Поставки!E:E)-SUMIF(Платежи!A:C,A198,Платежи!B:C)," ")</f>
        <v xml:space="preserve"> </v>
      </c>
      <c r="E198" s="14"/>
    </row>
    <row r="199" spans="1:5">
      <c r="A199" s="13" t="str">
        <f>IF('Список поставщиков'!A199&gt;0,'Список поставщиков'!A199," ")</f>
        <v xml:space="preserve"> </v>
      </c>
      <c r="B199" s="14" t="str">
        <f ca="1">IF(SUMIF(Платежи!B:C,A199,Платежи!C:C)=0," ",SUMIF(Платежи!B:C,A199,Платежи!C:C))</f>
        <v xml:space="preserve"> </v>
      </c>
      <c r="C199" s="14" t="str">
        <f ca="1">IF(SUMIF(Поставки!B:E,A199,Поставки!E:E)-SUMIF(Платежи!A:C,A199,Платежи!B:C)&lt;&gt;0,SUMIF(Поставки!B:E,A199,Поставки!E:E)-SUMIF(Платежи!A:C,A199,Платежи!B:C)," ")</f>
        <v xml:space="preserve"> </v>
      </c>
      <c r="E199" s="14"/>
    </row>
    <row r="200" spans="1:5">
      <c r="A200" s="13" t="str">
        <f>IF('Список поставщиков'!A200&gt;0,'Список поставщиков'!A200," ")</f>
        <v xml:space="preserve"> </v>
      </c>
      <c r="B200" s="14" t="str">
        <f ca="1">IF(SUMIF(Платежи!B:C,A200,Платежи!C:C)=0," ",SUMIF(Платежи!B:C,A200,Платежи!C:C))</f>
        <v xml:space="preserve"> </v>
      </c>
      <c r="C200" s="14" t="str">
        <f ca="1">IF(SUMIF(Поставки!B:E,A200,Поставки!E:E)-SUMIF(Платежи!A:C,A200,Платежи!B:C)&lt;&gt;0,SUMIF(Поставки!B:E,A200,Поставки!E:E)-SUMIF(Платежи!A:C,A200,Платежи!B:C)," ")</f>
        <v xml:space="preserve"> </v>
      </c>
      <c r="E200" s="14"/>
    </row>
    <row r="201" spans="1:5">
      <c r="A201" s="13" t="str">
        <f>IF('Список поставщиков'!A201&gt;0,'Список поставщиков'!A201," ")</f>
        <v xml:space="preserve"> </v>
      </c>
      <c r="B201" s="14" t="str">
        <f ca="1">IF(SUMIF(Платежи!B:C,A201,Платежи!C:C)=0," ",SUMIF(Платежи!B:C,A201,Платежи!C:C))</f>
        <v xml:space="preserve"> </v>
      </c>
      <c r="C201" s="14" t="str">
        <f ca="1">IF(SUMIF(Поставки!B:E,A201,Поставки!E:E)-SUMIF(Платежи!A:C,A201,Платежи!B:C)&lt;&gt;0,SUMIF(Поставки!B:E,A201,Поставки!E:E)-SUMIF(Платежи!A:C,A201,Платежи!B:C)," ")</f>
        <v xml:space="preserve"> </v>
      </c>
      <c r="E201" s="14"/>
    </row>
    <row r="202" spans="1:5">
      <c r="A202" s="13" t="str">
        <f>IF('Список поставщиков'!A202&gt;0,'Список поставщиков'!A202," ")</f>
        <v xml:space="preserve"> </v>
      </c>
      <c r="B202" s="14" t="str">
        <f ca="1">IF(SUMIF(Платежи!B:C,A202,Платежи!C:C)=0," ",SUMIF(Платежи!B:C,A202,Платежи!C:C))</f>
        <v xml:space="preserve"> </v>
      </c>
      <c r="C202" s="14" t="str">
        <f ca="1">IF(SUMIF(Поставки!B:E,A202,Поставки!E:E)-SUMIF(Платежи!A:C,A202,Платежи!B:C)&lt;&gt;0,SUMIF(Поставки!B:E,A202,Поставки!E:E)-SUMIF(Платежи!A:C,A202,Платежи!B:C)," ")</f>
        <v xml:space="preserve"> </v>
      </c>
      <c r="E202" s="14"/>
    </row>
    <row r="203" spans="1:5">
      <c r="A203" s="13" t="str">
        <f>IF('Список поставщиков'!A203&gt;0,'Список поставщиков'!A203," ")</f>
        <v xml:space="preserve"> </v>
      </c>
      <c r="B203" s="14" t="str">
        <f ca="1">IF(SUMIF(Платежи!B:C,A203,Платежи!C:C)=0," ",SUMIF(Платежи!B:C,A203,Платежи!C:C))</f>
        <v xml:space="preserve"> </v>
      </c>
      <c r="C203" s="14" t="str">
        <f ca="1">IF(SUMIF(Поставки!B:E,A203,Поставки!E:E)-SUMIF(Платежи!A:C,A203,Платежи!B:C)&lt;&gt;0,SUMIF(Поставки!B:E,A203,Поставки!E:E)-SUMIF(Платежи!A:C,A203,Платежи!B:C)," ")</f>
        <v xml:space="preserve"> </v>
      </c>
      <c r="E203" s="14"/>
    </row>
    <row r="204" spans="1:5">
      <c r="A204" s="13" t="str">
        <f>IF('Список поставщиков'!A204&gt;0,'Список поставщиков'!A204," ")</f>
        <v xml:space="preserve"> </v>
      </c>
      <c r="B204" s="14" t="str">
        <f ca="1">IF(SUMIF(Платежи!B:C,A204,Платежи!C:C)=0," ",SUMIF(Платежи!B:C,A204,Платежи!C:C))</f>
        <v xml:space="preserve"> </v>
      </c>
      <c r="C204" s="14" t="str">
        <f ca="1">IF(SUMIF(Поставки!B:E,A204,Поставки!E:E)-SUMIF(Платежи!A:C,A204,Платежи!B:C)&lt;&gt;0,SUMIF(Поставки!B:E,A204,Поставки!E:E)-SUMIF(Платежи!A:C,A204,Платежи!B:C)," ")</f>
        <v xml:space="preserve"> </v>
      </c>
      <c r="E204" s="14"/>
    </row>
    <row r="205" spans="1:5">
      <c r="A205" s="13" t="str">
        <f>IF('Список поставщиков'!A205&gt;0,'Список поставщиков'!A205," ")</f>
        <v xml:space="preserve"> </v>
      </c>
      <c r="B205" s="14" t="str">
        <f ca="1">IF(SUMIF(Платежи!B:C,A205,Платежи!C:C)=0," ",SUMIF(Платежи!B:C,A205,Платежи!C:C))</f>
        <v xml:space="preserve"> </v>
      </c>
      <c r="C205" s="14" t="str">
        <f ca="1">IF(SUMIF(Поставки!B:E,A205,Поставки!E:E)-SUMIF(Платежи!A:C,A205,Платежи!B:C)&lt;&gt;0,SUMIF(Поставки!B:E,A205,Поставки!E:E)-SUMIF(Платежи!A:C,A205,Платежи!B:C)," ")</f>
        <v xml:space="preserve"> </v>
      </c>
      <c r="E205" s="14"/>
    </row>
    <row r="206" spans="1:5">
      <c r="A206" s="13" t="str">
        <f>IF('Список поставщиков'!A206&gt;0,'Список поставщиков'!A206," ")</f>
        <v xml:space="preserve"> </v>
      </c>
      <c r="B206" s="14" t="str">
        <f ca="1">IF(SUMIF(Платежи!B:C,A206,Платежи!C:C)=0," ",SUMIF(Платежи!B:C,A206,Платежи!C:C))</f>
        <v xml:space="preserve"> </v>
      </c>
      <c r="C206" s="14" t="str">
        <f ca="1">IF(SUMIF(Поставки!B:E,A206,Поставки!E:E)-SUMIF(Платежи!A:C,A206,Платежи!B:C)&lt;&gt;0,SUMIF(Поставки!B:E,A206,Поставки!E:E)-SUMIF(Платежи!A:C,A206,Платежи!B:C)," ")</f>
        <v xml:space="preserve"> </v>
      </c>
      <c r="E206" s="14"/>
    </row>
    <row r="207" spans="1:5">
      <c r="A207" s="13" t="str">
        <f>IF('Список поставщиков'!A207&gt;0,'Список поставщиков'!A207," ")</f>
        <v xml:space="preserve"> </v>
      </c>
      <c r="B207" s="14" t="str">
        <f ca="1">IF(SUMIF(Платежи!B:C,A207,Платежи!C:C)=0," ",SUMIF(Платежи!B:C,A207,Платежи!C:C))</f>
        <v xml:space="preserve"> </v>
      </c>
      <c r="C207" s="14" t="str">
        <f ca="1">IF(SUMIF(Поставки!B:E,A207,Поставки!E:E)-SUMIF(Платежи!A:C,A207,Платежи!B:C)&lt;&gt;0,SUMIF(Поставки!B:E,A207,Поставки!E:E)-SUMIF(Платежи!A:C,A207,Платежи!B:C)," ")</f>
        <v xml:space="preserve"> </v>
      </c>
      <c r="E207" s="14"/>
    </row>
    <row r="208" spans="1:5">
      <c r="A208" s="13" t="str">
        <f>IF('Список поставщиков'!A208&gt;0,'Список поставщиков'!A208," ")</f>
        <v xml:space="preserve"> </v>
      </c>
      <c r="B208" s="14" t="str">
        <f ca="1">IF(SUMIF(Платежи!B:C,A208,Платежи!C:C)=0," ",SUMIF(Платежи!B:C,A208,Платежи!C:C))</f>
        <v xml:space="preserve"> </v>
      </c>
      <c r="C208" s="14" t="str">
        <f ca="1">IF(SUMIF(Поставки!B:E,A208,Поставки!E:E)-SUMIF(Платежи!A:C,A208,Платежи!B:C)&lt;&gt;0,SUMIF(Поставки!B:E,A208,Поставки!E:E)-SUMIF(Платежи!A:C,A208,Платежи!B:C)," ")</f>
        <v xml:space="preserve"> </v>
      </c>
      <c r="E208" s="14"/>
    </row>
    <row r="209" spans="1:5">
      <c r="A209" s="13" t="str">
        <f>IF('Список поставщиков'!A209&gt;0,'Список поставщиков'!A209," ")</f>
        <v xml:space="preserve"> </v>
      </c>
      <c r="B209" s="14" t="str">
        <f ca="1">IF(SUMIF(Платежи!B:C,A209,Платежи!C:C)=0," ",SUMIF(Платежи!B:C,A209,Платежи!C:C))</f>
        <v xml:space="preserve"> </v>
      </c>
      <c r="C209" s="14" t="str">
        <f ca="1">IF(SUMIF(Поставки!B:E,A209,Поставки!E:E)-SUMIF(Платежи!A:C,A209,Платежи!B:C)&lt;&gt;0,SUMIF(Поставки!B:E,A209,Поставки!E:E)-SUMIF(Платежи!A:C,A209,Платежи!B:C)," ")</f>
        <v xml:space="preserve"> </v>
      </c>
      <c r="E209" s="14"/>
    </row>
    <row r="210" spans="1:5">
      <c r="A210" s="13" t="str">
        <f>IF('Список поставщиков'!A210&gt;0,'Список поставщиков'!A210," ")</f>
        <v xml:space="preserve"> </v>
      </c>
      <c r="B210" s="14" t="str">
        <f ca="1">IF(SUMIF(Платежи!B:C,A210,Платежи!C:C)=0," ",SUMIF(Платежи!B:C,A210,Платежи!C:C))</f>
        <v xml:space="preserve"> </v>
      </c>
      <c r="C210" s="14" t="str">
        <f ca="1">IF(SUMIF(Поставки!B:E,A210,Поставки!E:E)-SUMIF(Платежи!A:C,A210,Платежи!B:C)&lt;&gt;0,SUMIF(Поставки!B:E,A210,Поставки!E:E)-SUMIF(Платежи!A:C,A210,Платежи!B:C)," ")</f>
        <v xml:space="preserve"> </v>
      </c>
      <c r="E210" s="14"/>
    </row>
    <row r="211" spans="1:5">
      <c r="A211" s="13" t="str">
        <f>IF('Список поставщиков'!A211&gt;0,'Список поставщиков'!A211," ")</f>
        <v xml:space="preserve"> </v>
      </c>
      <c r="B211" s="14" t="str">
        <f ca="1">IF(SUMIF(Платежи!B:C,A211,Платежи!C:C)=0," ",SUMIF(Платежи!B:C,A211,Платежи!C:C))</f>
        <v xml:space="preserve"> </v>
      </c>
      <c r="C211" s="14" t="str">
        <f ca="1">IF(SUMIF(Поставки!B:E,A211,Поставки!E:E)-SUMIF(Платежи!A:C,A211,Платежи!B:C)&lt;&gt;0,SUMIF(Поставки!B:E,A211,Поставки!E:E)-SUMIF(Платежи!A:C,A211,Платежи!B:C)," ")</f>
        <v xml:space="preserve"> </v>
      </c>
      <c r="E211" s="14"/>
    </row>
    <row r="212" spans="1:5">
      <c r="A212" s="13" t="str">
        <f>IF('Список поставщиков'!A212&gt;0,'Список поставщиков'!A212," ")</f>
        <v xml:space="preserve"> </v>
      </c>
      <c r="B212" s="14" t="str">
        <f ca="1">IF(SUMIF(Платежи!B:C,A212,Платежи!C:C)=0," ",SUMIF(Платежи!B:C,A212,Платежи!C:C))</f>
        <v xml:space="preserve"> </v>
      </c>
      <c r="C212" s="14" t="str">
        <f ca="1">IF(SUMIF(Поставки!B:E,A212,Поставки!E:E)-SUMIF(Платежи!A:C,A212,Платежи!B:C)&lt;&gt;0,SUMIF(Поставки!B:E,A212,Поставки!E:E)-SUMIF(Платежи!A:C,A212,Платежи!B:C)," ")</f>
        <v xml:space="preserve"> </v>
      </c>
      <c r="E212" s="14"/>
    </row>
    <row r="213" spans="1:5">
      <c r="A213" s="13" t="str">
        <f>IF('Список поставщиков'!A213&gt;0,'Список поставщиков'!A213," ")</f>
        <v xml:space="preserve"> </v>
      </c>
      <c r="B213" s="14" t="str">
        <f ca="1">IF(SUMIF(Платежи!B:C,A213,Платежи!C:C)=0," ",SUMIF(Платежи!B:C,A213,Платежи!C:C))</f>
        <v xml:space="preserve"> </v>
      </c>
      <c r="C213" s="14" t="str">
        <f ca="1">IF(SUMIF(Поставки!B:E,A213,Поставки!E:E)-SUMIF(Платежи!A:C,A213,Платежи!B:C)&lt;&gt;0,SUMIF(Поставки!B:E,A213,Поставки!E:E)-SUMIF(Платежи!A:C,A213,Платежи!B:C)," ")</f>
        <v xml:space="preserve"> </v>
      </c>
      <c r="E213" s="14"/>
    </row>
    <row r="214" spans="1:5">
      <c r="A214" s="13" t="str">
        <f>IF('Список поставщиков'!A214&gt;0,'Список поставщиков'!A214," ")</f>
        <v xml:space="preserve"> </v>
      </c>
      <c r="B214" s="14" t="str">
        <f ca="1">IF(SUMIF(Платежи!B:C,A214,Платежи!C:C)=0," ",SUMIF(Платежи!B:C,A214,Платежи!C:C))</f>
        <v xml:space="preserve"> </v>
      </c>
      <c r="C214" s="14" t="str">
        <f ca="1">IF(SUMIF(Поставки!B:E,A214,Поставки!E:E)-SUMIF(Платежи!A:C,A214,Платежи!B:C)&lt;&gt;0,SUMIF(Поставки!B:E,A214,Поставки!E:E)-SUMIF(Платежи!A:C,A214,Платежи!B:C)," ")</f>
        <v xml:space="preserve"> </v>
      </c>
      <c r="E214" s="14"/>
    </row>
    <row r="215" spans="1:5">
      <c r="A215" s="13" t="str">
        <f>IF('Список поставщиков'!A215&gt;0,'Список поставщиков'!A215," ")</f>
        <v xml:space="preserve"> </v>
      </c>
      <c r="B215" s="14" t="str">
        <f ca="1">IF(SUMIF(Платежи!B:C,A215,Платежи!C:C)=0," ",SUMIF(Платежи!B:C,A215,Платежи!C:C))</f>
        <v xml:space="preserve"> </v>
      </c>
      <c r="C215" s="14" t="str">
        <f ca="1">IF(SUMIF(Поставки!B:E,A215,Поставки!E:E)-SUMIF(Платежи!A:C,A215,Платежи!B:C)&lt;&gt;0,SUMIF(Поставки!B:E,A215,Поставки!E:E)-SUMIF(Платежи!A:C,A215,Платежи!B:C)," ")</f>
        <v xml:space="preserve"> </v>
      </c>
      <c r="E215" s="14"/>
    </row>
    <row r="216" spans="1:5">
      <c r="A216" s="13" t="str">
        <f>IF('Список поставщиков'!A216&gt;0,'Список поставщиков'!A216," ")</f>
        <v xml:space="preserve"> </v>
      </c>
      <c r="B216" s="14" t="str">
        <f ca="1">IF(SUMIF(Платежи!B:C,A216,Платежи!C:C)=0," ",SUMIF(Платежи!B:C,A216,Платежи!C:C))</f>
        <v xml:space="preserve"> </v>
      </c>
      <c r="C216" s="14" t="str">
        <f ca="1">IF(SUMIF(Поставки!B:E,A216,Поставки!E:E)-SUMIF(Платежи!A:C,A216,Платежи!B:C)&lt;&gt;0,SUMIF(Поставки!B:E,A216,Поставки!E:E)-SUMIF(Платежи!A:C,A216,Платежи!B:C)," ")</f>
        <v xml:space="preserve"> </v>
      </c>
      <c r="E216" s="14"/>
    </row>
    <row r="217" spans="1:5">
      <c r="A217" s="13" t="str">
        <f>IF('Список поставщиков'!A217&gt;0,'Список поставщиков'!A217," ")</f>
        <v xml:space="preserve"> </v>
      </c>
      <c r="B217" s="14" t="str">
        <f ca="1">IF(SUMIF(Платежи!B:C,A217,Платежи!C:C)=0," ",SUMIF(Платежи!B:C,A217,Платежи!C:C))</f>
        <v xml:space="preserve"> </v>
      </c>
      <c r="C217" s="14" t="str">
        <f ca="1">IF(SUMIF(Поставки!B:E,A217,Поставки!E:E)-SUMIF(Платежи!A:C,A217,Платежи!B:C)&lt;&gt;0,SUMIF(Поставки!B:E,A217,Поставки!E:E)-SUMIF(Платежи!A:C,A217,Платежи!B:C)," ")</f>
        <v xml:space="preserve"> </v>
      </c>
      <c r="E217" s="14"/>
    </row>
    <row r="218" spans="1:5">
      <c r="A218" s="13" t="str">
        <f>IF('Список поставщиков'!A218&gt;0,'Список поставщиков'!A218," ")</f>
        <v xml:space="preserve"> </v>
      </c>
      <c r="B218" s="14" t="str">
        <f ca="1">IF(SUMIF(Платежи!B:C,A218,Платежи!C:C)=0," ",SUMIF(Платежи!B:C,A218,Платежи!C:C))</f>
        <v xml:space="preserve"> </v>
      </c>
      <c r="C218" s="14" t="str">
        <f ca="1">IF(SUMIF(Поставки!B:E,A218,Поставки!E:E)-SUMIF(Платежи!A:C,A218,Платежи!B:C)&lt;&gt;0,SUMIF(Поставки!B:E,A218,Поставки!E:E)-SUMIF(Платежи!A:C,A218,Платежи!B:C)," ")</f>
        <v xml:space="preserve"> </v>
      </c>
      <c r="E218" s="14"/>
    </row>
    <row r="219" spans="1:5">
      <c r="A219" s="13" t="str">
        <f>IF('Список поставщиков'!A219&gt;0,'Список поставщиков'!A219," ")</f>
        <v xml:space="preserve"> </v>
      </c>
      <c r="B219" s="14" t="str">
        <f ca="1">IF(SUMIF(Платежи!B:C,A219,Платежи!C:C)=0," ",SUMIF(Платежи!B:C,A219,Платежи!C:C))</f>
        <v xml:space="preserve"> </v>
      </c>
      <c r="C219" s="14" t="str">
        <f ca="1">IF(SUMIF(Поставки!B:E,A219,Поставки!E:E)-SUMIF(Платежи!A:C,A219,Платежи!B:C)&lt;&gt;0,SUMIF(Поставки!B:E,A219,Поставки!E:E)-SUMIF(Платежи!A:C,A219,Платежи!B:C)," ")</f>
        <v xml:space="preserve"> </v>
      </c>
      <c r="E219" s="14"/>
    </row>
    <row r="220" spans="1:5">
      <c r="A220" s="13" t="str">
        <f>IF('Список поставщиков'!A220&gt;0,'Список поставщиков'!A220," ")</f>
        <v xml:space="preserve"> </v>
      </c>
      <c r="B220" s="14" t="str">
        <f ca="1">IF(SUMIF(Платежи!B:C,A220,Платежи!C:C)=0," ",SUMIF(Платежи!B:C,A220,Платежи!C:C))</f>
        <v xml:space="preserve"> </v>
      </c>
      <c r="C220" s="14" t="str">
        <f ca="1">IF(SUMIF(Поставки!B:E,A220,Поставки!E:E)-SUMIF(Платежи!A:C,A220,Платежи!B:C)&lt;&gt;0,SUMIF(Поставки!B:E,A220,Поставки!E:E)-SUMIF(Платежи!A:C,A220,Платежи!B:C)," ")</f>
        <v xml:space="preserve"> </v>
      </c>
      <c r="E220" s="14"/>
    </row>
    <row r="221" spans="1:5">
      <c r="A221" s="13" t="str">
        <f>IF('Список поставщиков'!A221&gt;0,'Список поставщиков'!A221," ")</f>
        <v xml:space="preserve"> </v>
      </c>
      <c r="B221" s="14" t="str">
        <f ca="1">IF(SUMIF(Платежи!B:C,A221,Платежи!C:C)=0," ",SUMIF(Платежи!B:C,A221,Платежи!C:C))</f>
        <v xml:space="preserve"> </v>
      </c>
      <c r="C221" s="14" t="str">
        <f ca="1">IF(SUMIF(Поставки!B:E,A221,Поставки!E:E)-SUMIF(Платежи!A:C,A221,Платежи!B:C)&lt;&gt;0,SUMIF(Поставки!B:E,A221,Поставки!E:E)-SUMIF(Платежи!A:C,A221,Платежи!B:C)," ")</f>
        <v xml:space="preserve"> </v>
      </c>
      <c r="E221" s="14"/>
    </row>
    <row r="222" spans="1:5">
      <c r="A222" s="13" t="str">
        <f>IF('Список поставщиков'!A222&gt;0,'Список поставщиков'!A222," ")</f>
        <v xml:space="preserve"> </v>
      </c>
      <c r="B222" s="14" t="str">
        <f ca="1">IF(SUMIF(Платежи!B:C,A222,Платежи!C:C)=0," ",SUMIF(Платежи!B:C,A222,Платежи!C:C))</f>
        <v xml:space="preserve"> </v>
      </c>
      <c r="C222" s="14" t="str">
        <f ca="1">IF(SUMIF(Поставки!B:E,A222,Поставки!E:E)-SUMIF(Платежи!A:C,A222,Платежи!B:C)&lt;&gt;0,SUMIF(Поставки!B:E,A222,Поставки!E:E)-SUMIF(Платежи!A:C,A222,Платежи!B:C)," ")</f>
        <v xml:space="preserve"> </v>
      </c>
      <c r="E222" s="14"/>
    </row>
    <row r="223" spans="1:5">
      <c r="A223" s="13" t="str">
        <f>IF('Список поставщиков'!A223&gt;0,'Список поставщиков'!A223," ")</f>
        <v xml:space="preserve"> </v>
      </c>
      <c r="B223" s="14" t="str">
        <f ca="1">IF(SUMIF(Платежи!B:C,A223,Платежи!C:C)=0," ",SUMIF(Платежи!B:C,A223,Платежи!C:C))</f>
        <v xml:space="preserve"> </v>
      </c>
      <c r="C223" s="14" t="str">
        <f ca="1">IF(SUMIF(Поставки!B:E,A223,Поставки!E:E)-SUMIF(Платежи!A:C,A223,Платежи!B:C)&lt;&gt;0,SUMIF(Поставки!B:E,A223,Поставки!E:E)-SUMIF(Платежи!A:C,A223,Платежи!B:C)," ")</f>
        <v xml:space="preserve"> </v>
      </c>
      <c r="E223" s="14"/>
    </row>
    <row r="224" spans="1:5">
      <c r="A224" s="13" t="str">
        <f>IF('Список поставщиков'!A224&gt;0,'Список поставщиков'!A224," ")</f>
        <v xml:space="preserve"> </v>
      </c>
      <c r="B224" s="14" t="str">
        <f ca="1">IF(SUMIF(Платежи!B:C,A224,Платежи!C:C)=0," ",SUMIF(Платежи!B:C,A224,Платежи!C:C))</f>
        <v xml:space="preserve"> </v>
      </c>
      <c r="C224" s="14" t="str">
        <f ca="1">IF(SUMIF(Поставки!B:E,A224,Поставки!E:E)-SUMIF(Платежи!A:C,A224,Платежи!B:C)&lt;&gt;0,SUMIF(Поставки!B:E,A224,Поставки!E:E)-SUMIF(Платежи!A:C,A224,Платежи!B:C)," ")</f>
        <v xml:space="preserve"> </v>
      </c>
      <c r="E224" s="14"/>
    </row>
    <row r="225" spans="1:5">
      <c r="A225" s="13" t="str">
        <f>IF('Список поставщиков'!A225&gt;0,'Список поставщиков'!A225," ")</f>
        <v xml:space="preserve"> </v>
      </c>
      <c r="B225" s="14" t="str">
        <f ca="1">IF(SUMIF(Платежи!B:C,A225,Платежи!C:C)=0," ",SUMIF(Платежи!B:C,A225,Платежи!C:C))</f>
        <v xml:space="preserve"> </v>
      </c>
      <c r="C225" s="14" t="str">
        <f ca="1">IF(SUMIF(Поставки!B:E,A225,Поставки!E:E)-SUMIF(Платежи!A:C,A225,Платежи!B:C)&lt;&gt;0,SUMIF(Поставки!B:E,A225,Поставки!E:E)-SUMIF(Платежи!A:C,A225,Платежи!B:C)," ")</f>
        <v xml:space="preserve"> </v>
      </c>
      <c r="E225" s="14"/>
    </row>
    <row r="226" spans="1:5">
      <c r="A226" s="13" t="str">
        <f>IF('Список поставщиков'!A226&gt;0,'Список поставщиков'!A226," ")</f>
        <v xml:space="preserve"> </v>
      </c>
      <c r="B226" s="14" t="str">
        <f ca="1">IF(SUMIF(Платежи!B:C,A226,Платежи!C:C)=0," ",SUMIF(Платежи!B:C,A226,Платежи!C:C))</f>
        <v xml:space="preserve"> </v>
      </c>
      <c r="C226" s="14" t="str">
        <f ca="1">IF(SUMIF(Поставки!B:E,A226,Поставки!E:E)-SUMIF(Платежи!A:C,A226,Платежи!B:C)&lt;&gt;0,SUMIF(Поставки!B:E,A226,Поставки!E:E)-SUMIF(Платежи!A:C,A226,Платежи!B:C)," ")</f>
        <v xml:space="preserve"> </v>
      </c>
      <c r="E226" s="14"/>
    </row>
    <row r="227" spans="1:5">
      <c r="A227" s="13" t="str">
        <f>IF('Список поставщиков'!A227&gt;0,'Список поставщиков'!A227," ")</f>
        <v xml:space="preserve"> </v>
      </c>
      <c r="B227" s="14" t="str">
        <f ca="1">IF(SUMIF(Платежи!B:C,A227,Платежи!C:C)=0," ",SUMIF(Платежи!B:C,A227,Платежи!C:C))</f>
        <v xml:space="preserve"> </v>
      </c>
      <c r="C227" s="14" t="str">
        <f ca="1">IF(SUMIF(Поставки!B:E,A227,Поставки!E:E)-SUMIF(Платежи!A:C,A227,Платежи!B:C)&lt;&gt;0,SUMIF(Поставки!B:E,A227,Поставки!E:E)-SUMIF(Платежи!A:C,A227,Платежи!B:C)," ")</f>
        <v xml:space="preserve"> </v>
      </c>
      <c r="E227" s="14"/>
    </row>
    <row r="228" spans="1:5">
      <c r="A228" s="13" t="str">
        <f>IF('Список поставщиков'!A228&gt;0,'Список поставщиков'!A228," ")</f>
        <v xml:space="preserve"> </v>
      </c>
      <c r="B228" s="14" t="str">
        <f ca="1">IF(SUMIF(Платежи!B:C,A228,Платежи!C:C)=0," ",SUMIF(Платежи!B:C,A228,Платежи!C:C))</f>
        <v xml:space="preserve"> </v>
      </c>
      <c r="C228" s="14" t="str">
        <f ca="1">IF(SUMIF(Поставки!B:E,A228,Поставки!E:E)-SUMIF(Платежи!A:C,A228,Платежи!B:C)&lt;&gt;0,SUMIF(Поставки!B:E,A228,Поставки!E:E)-SUMIF(Платежи!A:C,A228,Платежи!B:C)," ")</f>
        <v xml:space="preserve"> </v>
      </c>
      <c r="E228" s="14"/>
    </row>
    <row r="229" spans="1:5">
      <c r="A229" s="13" t="str">
        <f>IF('Список поставщиков'!A229&gt;0,'Список поставщиков'!A229," ")</f>
        <v xml:space="preserve"> </v>
      </c>
      <c r="B229" s="14" t="str">
        <f ca="1">IF(SUMIF(Платежи!B:C,A229,Платежи!C:C)=0," ",SUMIF(Платежи!B:C,A229,Платежи!C:C))</f>
        <v xml:space="preserve"> </v>
      </c>
      <c r="C229" s="14" t="str">
        <f ca="1">IF(SUMIF(Поставки!B:E,A229,Поставки!E:E)-SUMIF(Платежи!A:C,A229,Платежи!B:C)&lt;&gt;0,SUMIF(Поставки!B:E,A229,Поставки!E:E)-SUMIF(Платежи!A:C,A229,Платежи!B:C)," ")</f>
        <v xml:space="preserve"> </v>
      </c>
      <c r="E229" s="14"/>
    </row>
    <row r="230" spans="1:5">
      <c r="A230" s="13" t="str">
        <f>IF('Список поставщиков'!A230&gt;0,'Список поставщиков'!A230," ")</f>
        <v xml:space="preserve"> </v>
      </c>
      <c r="B230" s="14" t="str">
        <f ca="1">IF(SUMIF(Платежи!B:C,A230,Платежи!C:C)=0," ",SUMIF(Платежи!B:C,A230,Платежи!C:C))</f>
        <v xml:space="preserve"> </v>
      </c>
      <c r="C230" s="14" t="str">
        <f ca="1">IF(SUMIF(Поставки!B:E,A230,Поставки!E:E)-SUMIF(Платежи!A:C,A230,Платежи!B:C)&lt;&gt;0,SUMIF(Поставки!B:E,A230,Поставки!E:E)-SUMIF(Платежи!A:C,A230,Платежи!B:C)," ")</f>
        <v xml:space="preserve"> </v>
      </c>
      <c r="E230" s="14"/>
    </row>
    <row r="231" spans="1:5">
      <c r="A231" s="13" t="str">
        <f>IF('Список поставщиков'!A231&gt;0,'Список поставщиков'!A231," ")</f>
        <v xml:space="preserve"> </v>
      </c>
      <c r="B231" s="14" t="str">
        <f ca="1">IF(SUMIF(Платежи!B:C,A231,Платежи!C:C)=0," ",SUMIF(Платежи!B:C,A231,Платежи!C:C))</f>
        <v xml:space="preserve"> </v>
      </c>
      <c r="C231" s="14" t="str">
        <f ca="1">IF(SUMIF(Поставки!B:E,A231,Поставки!E:E)-SUMIF(Платежи!A:C,A231,Платежи!B:C)&lt;&gt;0,SUMIF(Поставки!B:E,A231,Поставки!E:E)-SUMIF(Платежи!A:C,A231,Платежи!B:C)," ")</f>
        <v xml:space="preserve"> </v>
      </c>
      <c r="E231" s="14"/>
    </row>
    <row r="232" spans="1:5">
      <c r="A232" s="13" t="str">
        <f>IF('Список поставщиков'!A232&gt;0,'Список поставщиков'!A232," ")</f>
        <v xml:space="preserve"> </v>
      </c>
      <c r="B232" s="14" t="str">
        <f ca="1">IF(SUMIF(Платежи!B:C,A232,Платежи!C:C)=0," ",SUMIF(Платежи!B:C,A232,Платежи!C:C))</f>
        <v xml:space="preserve"> </v>
      </c>
      <c r="C232" s="14" t="str">
        <f ca="1">IF(SUMIF(Поставки!B:E,A232,Поставки!E:E)-SUMIF(Платежи!A:C,A232,Платежи!B:C)&lt;&gt;0,SUMIF(Поставки!B:E,A232,Поставки!E:E)-SUMIF(Платежи!A:C,A232,Платежи!B:C)," ")</f>
        <v xml:space="preserve"> </v>
      </c>
      <c r="E232" s="14"/>
    </row>
    <row r="233" spans="1:5">
      <c r="A233" s="13" t="str">
        <f>IF('Список поставщиков'!A233&gt;0,'Список поставщиков'!A233," ")</f>
        <v xml:space="preserve"> </v>
      </c>
      <c r="B233" s="14" t="str">
        <f ca="1">IF(SUMIF(Платежи!B:C,A233,Платежи!C:C)=0," ",SUMIF(Платежи!B:C,A233,Платежи!C:C))</f>
        <v xml:space="preserve"> </v>
      </c>
      <c r="C233" s="14" t="str">
        <f ca="1">IF(SUMIF(Поставки!B:E,A233,Поставки!E:E)-SUMIF(Платежи!A:C,A233,Платежи!B:C)&lt;&gt;0,SUMIF(Поставки!B:E,A233,Поставки!E:E)-SUMIF(Платежи!A:C,A233,Платежи!B:C)," ")</f>
        <v xml:space="preserve"> </v>
      </c>
      <c r="E233" s="14"/>
    </row>
    <row r="234" spans="1:5">
      <c r="A234" s="13" t="str">
        <f>IF('Список поставщиков'!A234&gt;0,'Список поставщиков'!A234," ")</f>
        <v xml:space="preserve"> </v>
      </c>
      <c r="B234" s="14" t="str">
        <f ca="1">IF(SUMIF(Платежи!B:C,A234,Платежи!C:C)=0," ",SUMIF(Платежи!B:C,A234,Платежи!C:C))</f>
        <v xml:space="preserve"> </v>
      </c>
      <c r="C234" s="14" t="str">
        <f ca="1">IF(SUMIF(Поставки!B:E,A234,Поставки!E:E)-SUMIF(Платежи!A:C,A234,Платежи!B:C)&lt;&gt;0,SUMIF(Поставки!B:E,A234,Поставки!E:E)-SUMIF(Платежи!A:C,A234,Платежи!B:C)," ")</f>
        <v xml:space="preserve"> </v>
      </c>
      <c r="E234" s="14"/>
    </row>
    <row r="235" spans="1:5">
      <c r="A235" s="13" t="str">
        <f>IF('Список поставщиков'!A235&gt;0,'Список поставщиков'!A235," ")</f>
        <v xml:space="preserve"> </v>
      </c>
      <c r="B235" s="14" t="str">
        <f ca="1">IF(SUMIF(Платежи!B:C,A235,Платежи!C:C)=0," ",SUMIF(Платежи!B:C,A235,Платежи!C:C))</f>
        <v xml:space="preserve"> </v>
      </c>
      <c r="C235" s="14" t="str">
        <f ca="1">IF(SUMIF(Поставки!B:E,A235,Поставки!E:E)-SUMIF(Платежи!A:C,A235,Платежи!B:C)&lt;&gt;0,SUMIF(Поставки!B:E,A235,Поставки!E:E)-SUMIF(Платежи!A:C,A235,Платежи!B:C)," ")</f>
        <v xml:space="preserve"> </v>
      </c>
      <c r="E235" s="14"/>
    </row>
    <row r="236" spans="1:5">
      <c r="A236" s="13" t="str">
        <f>IF('Список поставщиков'!A236&gt;0,'Список поставщиков'!A236," ")</f>
        <v xml:space="preserve"> </v>
      </c>
      <c r="B236" s="14" t="str">
        <f ca="1">IF(SUMIF(Платежи!B:C,A236,Платежи!C:C)=0," ",SUMIF(Платежи!B:C,A236,Платежи!C:C))</f>
        <v xml:space="preserve"> </v>
      </c>
      <c r="C236" s="14" t="str">
        <f ca="1">IF(SUMIF(Поставки!B:E,A236,Поставки!E:E)-SUMIF(Платежи!A:C,A236,Платежи!B:C)&lt;&gt;0,SUMIF(Поставки!B:E,A236,Поставки!E:E)-SUMIF(Платежи!A:C,A236,Платежи!B:C)," ")</f>
        <v xml:space="preserve"> </v>
      </c>
      <c r="E236" s="14"/>
    </row>
    <row r="237" spans="1:5">
      <c r="A237" s="13" t="str">
        <f>IF('Список поставщиков'!A237&gt;0,'Список поставщиков'!A237," ")</f>
        <v xml:space="preserve"> </v>
      </c>
      <c r="B237" s="14" t="str">
        <f ca="1">IF(SUMIF(Платежи!B:C,A237,Платежи!C:C)=0," ",SUMIF(Платежи!B:C,A237,Платежи!C:C))</f>
        <v xml:space="preserve"> </v>
      </c>
      <c r="C237" s="14" t="str">
        <f ca="1">IF(SUMIF(Поставки!B:E,A237,Поставки!E:E)-SUMIF(Платежи!A:C,A237,Платежи!B:C)&lt;&gt;0,SUMIF(Поставки!B:E,A237,Поставки!E:E)-SUMIF(Платежи!A:C,A237,Платежи!B:C)," ")</f>
        <v xml:space="preserve"> </v>
      </c>
      <c r="E237" s="14"/>
    </row>
    <row r="238" spans="1:5">
      <c r="A238" s="13" t="str">
        <f>IF('Список поставщиков'!A238&gt;0,'Список поставщиков'!A238," ")</f>
        <v xml:space="preserve"> </v>
      </c>
      <c r="B238" s="14" t="str">
        <f ca="1">IF(SUMIF(Платежи!B:C,A238,Платежи!C:C)=0," ",SUMIF(Платежи!B:C,A238,Платежи!C:C))</f>
        <v xml:space="preserve"> </v>
      </c>
      <c r="C238" s="14" t="str">
        <f ca="1">IF(SUMIF(Поставки!B:E,A238,Поставки!E:E)-SUMIF(Платежи!A:C,A238,Платежи!B:C)&lt;&gt;0,SUMIF(Поставки!B:E,A238,Поставки!E:E)-SUMIF(Платежи!A:C,A238,Платежи!B:C)," ")</f>
        <v xml:space="preserve"> </v>
      </c>
      <c r="E238" s="14"/>
    </row>
    <row r="239" spans="1:5">
      <c r="A239" s="13" t="str">
        <f>IF('Список поставщиков'!A239&gt;0,'Список поставщиков'!A239," ")</f>
        <v xml:space="preserve"> </v>
      </c>
      <c r="B239" s="14" t="str">
        <f ca="1">IF(SUMIF(Платежи!B:C,A239,Платежи!C:C)=0," ",SUMIF(Платежи!B:C,A239,Платежи!C:C))</f>
        <v xml:space="preserve"> </v>
      </c>
      <c r="C239" s="14" t="str">
        <f ca="1">IF(SUMIF(Поставки!B:E,A239,Поставки!E:E)-SUMIF(Платежи!A:C,A239,Платежи!B:C)&lt;&gt;0,SUMIF(Поставки!B:E,A239,Поставки!E:E)-SUMIF(Платежи!A:C,A239,Платежи!B:C)," ")</f>
        <v xml:space="preserve"> </v>
      </c>
      <c r="E239" s="14"/>
    </row>
    <row r="240" spans="1:5">
      <c r="A240" s="13" t="str">
        <f>IF('Список поставщиков'!A240&gt;0,'Список поставщиков'!A240," ")</f>
        <v xml:space="preserve"> </v>
      </c>
      <c r="B240" s="14" t="str">
        <f ca="1">IF(SUMIF(Платежи!B:C,A240,Платежи!C:C)=0," ",SUMIF(Платежи!B:C,A240,Платежи!C:C))</f>
        <v xml:space="preserve"> </v>
      </c>
      <c r="C240" s="14" t="str">
        <f ca="1">IF(SUMIF(Поставки!B:E,A240,Поставки!E:E)-SUMIF(Платежи!A:C,A240,Платежи!B:C)&lt;&gt;0,SUMIF(Поставки!B:E,A240,Поставки!E:E)-SUMIF(Платежи!A:C,A240,Платежи!B:C)," ")</f>
        <v xml:space="preserve"> </v>
      </c>
      <c r="E240" s="14"/>
    </row>
    <row r="241" spans="1:5">
      <c r="A241" s="13" t="str">
        <f>IF('Список поставщиков'!A241&gt;0,'Список поставщиков'!A241," ")</f>
        <v xml:space="preserve"> </v>
      </c>
      <c r="B241" s="14" t="str">
        <f ca="1">IF(SUMIF(Платежи!B:C,A241,Платежи!C:C)=0," ",SUMIF(Платежи!B:C,A241,Платежи!C:C))</f>
        <v xml:space="preserve"> </v>
      </c>
      <c r="C241" s="14" t="str">
        <f ca="1">IF(SUMIF(Поставки!B:E,A241,Поставки!E:E)-SUMIF(Платежи!A:C,A241,Платежи!B:C)&lt;&gt;0,SUMIF(Поставки!B:E,A241,Поставки!E:E)-SUMIF(Платежи!A:C,A241,Платежи!B:C)," ")</f>
        <v xml:space="preserve"> </v>
      </c>
      <c r="E241" s="14"/>
    </row>
    <row r="242" spans="1:5">
      <c r="A242" s="13" t="str">
        <f>IF('Список поставщиков'!A242&gt;0,'Список поставщиков'!A242," ")</f>
        <v xml:space="preserve"> </v>
      </c>
      <c r="B242" s="14" t="str">
        <f ca="1">IF(SUMIF(Платежи!B:C,A242,Платежи!C:C)=0," ",SUMIF(Платежи!B:C,A242,Платежи!C:C))</f>
        <v xml:space="preserve"> </v>
      </c>
      <c r="C242" s="14" t="str">
        <f ca="1">IF(SUMIF(Поставки!B:E,A242,Поставки!E:E)-SUMIF(Платежи!A:C,A242,Платежи!B:C)&lt;&gt;0,SUMIF(Поставки!B:E,A242,Поставки!E:E)-SUMIF(Платежи!A:C,A242,Платежи!B:C)," ")</f>
        <v xml:space="preserve"> </v>
      </c>
      <c r="E242" s="14"/>
    </row>
    <row r="243" spans="1:5">
      <c r="A243" s="13" t="str">
        <f>IF('Список поставщиков'!A243&gt;0,'Список поставщиков'!A243," ")</f>
        <v xml:space="preserve"> </v>
      </c>
      <c r="B243" s="14" t="str">
        <f ca="1">IF(SUMIF(Платежи!B:C,A243,Платежи!C:C)=0," ",SUMIF(Платежи!B:C,A243,Платежи!C:C))</f>
        <v xml:space="preserve"> </v>
      </c>
      <c r="C243" s="14" t="str">
        <f ca="1">IF(SUMIF(Поставки!B:E,A243,Поставки!E:E)-SUMIF(Платежи!A:C,A243,Платежи!B:C)&lt;&gt;0,SUMIF(Поставки!B:E,A243,Поставки!E:E)-SUMIF(Платежи!A:C,A243,Платежи!B:C)," ")</f>
        <v xml:space="preserve"> </v>
      </c>
      <c r="E243" s="14"/>
    </row>
    <row r="244" spans="1:5">
      <c r="A244" s="13" t="str">
        <f>IF('Список поставщиков'!A244&gt;0,'Список поставщиков'!A244," ")</f>
        <v xml:space="preserve"> </v>
      </c>
      <c r="B244" s="14" t="str">
        <f ca="1">IF(SUMIF(Платежи!B:C,A244,Платежи!C:C)=0," ",SUMIF(Платежи!B:C,A244,Платежи!C:C))</f>
        <v xml:space="preserve"> </v>
      </c>
      <c r="C244" s="14" t="str">
        <f ca="1">IF(SUMIF(Поставки!B:E,A244,Поставки!E:E)-SUMIF(Платежи!A:C,A244,Платежи!B:C)&lt;&gt;0,SUMIF(Поставки!B:E,A244,Поставки!E:E)-SUMIF(Платежи!A:C,A244,Платежи!B:C)," ")</f>
        <v xml:space="preserve"> </v>
      </c>
      <c r="E244" s="14"/>
    </row>
    <row r="245" spans="1:5">
      <c r="A245" s="13" t="str">
        <f>IF('Список поставщиков'!A245&gt;0,'Список поставщиков'!A245," ")</f>
        <v xml:space="preserve"> </v>
      </c>
      <c r="B245" s="14" t="str">
        <f ca="1">IF(SUMIF(Платежи!B:C,A245,Платежи!C:C)=0," ",SUMIF(Платежи!B:C,A245,Платежи!C:C))</f>
        <v xml:space="preserve"> </v>
      </c>
      <c r="C245" s="14" t="str">
        <f ca="1">IF(SUMIF(Поставки!B:E,A245,Поставки!E:E)-SUMIF(Платежи!A:C,A245,Платежи!B:C)&lt;&gt;0,SUMIF(Поставки!B:E,A245,Поставки!E:E)-SUMIF(Платежи!A:C,A245,Платежи!B:C)," ")</f>
        <v xml:space="preserve"> </v>
      </c>
      <c r="E245" s="14"/>
    </row>
    <row r="246" spans="1:5">
      <c r="A246" s="13" t="str">
        <f>IF('Список поставщиков'!A246&gt;0,'Список поставщиков'!A246," ")</f>
        <v xml:space="preserve"> </v>
      </c>
      <c r="B246" s="14" t="str">
        <f ca="1">IF(SUMIF(Платежи!B:C,A246,Платежи!C:C)=0," ",SUMIF(Платежи!B:C,A246,Платежи!C:C))</f>
        <v xml:space="preserve"> </v>
      </c>
      <c r="C246" s="14" t="str">
        <f ca="1">IF(SUMIF(Поставки!B:E,A246,Поставки!E:E)-SUMIF(Платежи!A:C,A246,Платежи!B:C)&lt;&gt;0,SUMIF(Поставки!B:E,A246,Поставки!E:E)-SUMIF(Платежи!A:C,A246,Платежи!B:C)," ")</f>
        <v xml:space="preserve"> </v>
      </c>
      <c r="E246" s="14"/>
    </row>
    <row r="247" spans="1:5">
      <c r="A247" s="13" t="str">
        <f>IF('Список поставщиков'!A247&gt;0,'Список поставщиков'!A247," ")</f>
        <v xml:space="preserve"> </v>
      </c>
      <c r="B247" s="14" t="str">
        <f ca="1">IF(SUMIF(Платежи!B:C,A247,Платежи!C:C)=0," ",SUMIF(Платежи!B:C,A247,Платежи!C:C))</f>
        <v xml:space="preserve"> </v>
      </c>
      <c r="C247" s="14" t="str">
        <f ca="1">IF(SUMIF(Поставки!B:E,A247,Поставки!E:E)-SUMIF(Платежи!A:C,A247,Платежи!B:C)&lt;&gt;0,SUMIF(Поставки!B:E,A247,Поставки!E:E)-SUMIF(Платежи!A:C,A247,Платежи!B:C)," ")</f>
        <v xml:space="preserve"> </v>
      </c>
      <c r="E247" s="14"/>
    </row>
    <row r="248" spans="1:5">
      <c r="A248" s="13" t="str">
        <f>IF('Список поставщиков'!A248&gt;0,'Список поставщиков'!A248," ")</f>
        <v xml:space="preserve"> </v>
      </c>
      <c r="B248" s="14" t="str">
        <f ca="1">IF(SUMIF(Платежи!B:C,A248,Платежи!C:C)=0," ",SUMIF(Платежи!B:C,A248,Платежи!C:C))</f>
        <v xml:space="preserve"> </v>
      </c>
      <c r="C248" s="14" t="str">
        <f ca="1">IF(SUMIF(Поставки!B:E,A248,Поставки!E:E)-SUMIF(Платежи!A:C,A248,Платежи!B:C)&lt;&gt;0,SUMIF(Поставки!B:E,A248,Поставки!E:E)-SUMIF(Платежи!A:C,A248,Платежи!B:C)," ")</f>
        <v xml:space="preserve"> </v>
      </c>
      <c r="E248" s="14"/>
    </row>
    <row r="249" spans="1:5">
      <c r="A249" s="13" t="str">
        <f>IF('Список поставщиков'!A249&gt;0,'Список поставщиков'!A249," ")</f>
        <v xml:space="preserve"> </v>
      </c>
      <c r="B249" s="14" t="str">
        <f ca="1">IF(SUMIF(Платежи!B:C,A249,Платежи!C:C)=0," ",SUMIF(Платежи!B:C,A249,Платежи!C:C))</f>
        <v xml:space="preserve"> </v>
      </c>
      <c r="C249" s="14" t="str">
        <f ca="1">IF(SUMIF(Поставки!B:E,A249,Поставки!E:E)-SUMIF(Платежи!A:C,A249,Платежи!B:C)&lt;&gt;0,SUMIF(Поставки!B:E,A249,Поставки!E:E)-SUMIF(Платежи!A:C,A249,Платежи!B:C)," ")</f>
        <v xml:space="preserve"> </v>
      </c>
      <c r="E249" s="14"/>
    </row>
    <row r="250" spans="1:5">
      <c r="A250" s="13" t="str">
        <f>IF('Список поставщиков'!A250&gt;0,'Список поставщиков'!A250," ")</f>
        <v xml:space="preserve"> </v>
      </c>
      <c r="B250" s="14" t="str">
        <f ca="1">IF(SUMIF(Платежи!B:C,A250,Платежи!C:C)=0," ",SUMIF(Платежи!B:C,A250,Платежи!C:C))</f>
        <v xml:space="preserve"> </v>
      </c>
      <c r="C250" s="14" t="str">
        <f ca="1">IF(SUMIF(Поставки!B:E,A250,Поставки!E:E)-SUMIF(Платежи!A:C,A250,Платежи!B:C)&lt;&gt;0,SUMIF(Поставки!B:E,A250,Поставки!E:E)-SUMIF(Платежи!A:C,A250,Платежи!B:C)," ")</f>
        <v xml:space="preserve"> </v>
      </c>
      <c r="E250" s="14"/>
    </row>
    <row r="251" spans="1:5">
      <c r="A251" s="13" t="str">
        <f>IF('Список поставщиков'!A251&gt;0,'Список поставщиков'!A251," ")</f>
        <v xml:space="preserve"> </v>
      </c>
      <c r="B251" s="14" t="str">
        <f ca="1">IF(SUMIF(Платежи!B:C,A251,Платежи!C:C)=0," ",SUMIF(Платежи!B:C,A251,Платежи!C:C))</f>
        <v xml:space="preserve"> </v>
      </c>
      <c r="C251" s="14" t="str">
        <f ca="1">IF(SUMIF(Поставки!B:E,A251,Поставки!E:E)-SUMIF(Платежи!A:C,A251,Платежи!B:C)&lt;&gt;0,SUMIF(Поставки!B:E,A251,Поставки!E:E)-SUMIF(Платежи!A:C,A251,Платежи!B:C)," ")</f>
        <v xml:space="preserve"> </v>
      </c>
      <c r="E251" s="14"/>
    </row>
    <row r="252" spans="1:5">
      <c r="A252" s="13" t="str">
        <f>IF('Список поставщиков'!A252&gt;0,'Список поставщиков'!A252," ")</f>
        <v xml:space="preserve"> </v>
      </c>
      <c r="B252" s="14" t="str">
        <f ca="1">IF(SUMIF(Платежи!B:C,A252,Платежи!C:C)=0," ",SUMIF(Платежи!B:C,A252,Платежи!C:C))</f>
        <v xml:space="preserve"> </v>
      </c>
      <c r="C252" s="14" t="str">
        <f ca="1">IF(SUMIF(Поставки!B:E,A252,Поставки!E:E)-SUMIF(Платежи!A:C,A252,Платежи!B:C)&lt;&gt;0,SUMIF(Поставки!B:E,A252,Поставки!E:E)-SUMIF(Платежи!A:C,A252,Платежи!B:C)," ")</f>
        <v xml:space="preserve"> </v>
      </c>
      <c r="E252" s="14"/>
    </row>
    <row r="253" spans="1:5">
      <c r="A253" s="13" t="str">
        <f>IF('Список поставщиков'!A253&gt;0,'Список поставщиков'!A253," ")</f>
        <v xml:space="preserve"> </v>
      </c>
      <c r="B253" s="14" t="str">
        <f ca="1">IF(SUMIF(Платежи!B:C,A253,Платежи!C:C)=0," ",SUMIF(Платежи!B:C,A253,Платежи!C:C))</f>
        <v xml:space="preserve"> </v>
      </c>
      <c r="C253" s="14" t="str">
        <f ca="1">IF(SUMIF(Поставки!B:E,A253,Поставки!E:E)-SUMIF(Платежи!A:C,A253,Платежи!B:C)&lt;&gt;0,SUMIF(Поставки!B:E,A253,Поставки!E:E)-SUMIF(Платежи!A:C,A253,Платежи!B:C)," ")</f>
        <v xml:space="preserve"> </v>
      </c>
      <c r="E253" s="14"/>
    </row>
    <row r="254" spans="1:5">
      <c r="A254" s="13" t="str">
        <f>IF('Список поставщиков'!A254&gt;0,'Список поставщиков'!A254," ")</f>
        <v xml:space="preserve"> </v>
      </c>
      <c r="B254" s="14" t="str">
        <f ca="1">IF(SUMIF(Платежи!B:C,A254,Платежи!C:C)=0," ",SUMIF(Платежи!B:C,A254,Платежи!C:C))</f>
        <v xml:space="preserve"> </v>
      </c>
      <c r="C254" s="14" t="str">
        <f ca="1">IF(SUMIF(Поставки!B:E,A254,Поставки!E:E)-SUMIF(Платежи!A:C,A254,Платежи!B:C)&lt;&gt;0,SUMIF(Поставки!B:E,A254,Поставки!E:E)-SUMIF(Платежи!A:C,A254,Платежи!B:C)," ")</f>
        <v xml:space="preserve"> </v>
      </c>
      <c r="E254" s="14"/>
    </row>
    <row r="255" spans="1:5">
      <c r="A255" s="13" t="str">
        <f>IF('Список поставщиков'!A255&gt;0,'Список поставщиков'!A255," ")</f>
        <v xml:space="preserve"> </v>
      </c>
      <c r="B255" s="14" t="str">
        <f ca="1">IF(SUMIF(Платежи!B:C,A255,Платежи!C:C)=0," ",SUMIF(Платежи!B:C,A255,Платежи!C:C))</f>
        <v xml:space="preserve"> </v>
      </c>
      <c r="C255" s="14" t="str">
        <f ca="1">IF(SUMIF(Поставки!B:E,A255,Поставки!E:E)-SUMIF(Платежи!A:C,A255,Платежи!B:C)&lt;&gt;0,SUMIF(Поставки!B:E,A255,Поставки!E:E)-SUMIF(Платежи!A:C,A255,Платежи!B:C)," ")</f>
        <v xml:space="preserve"> </v>
      </c>
      <c r="E255" s="14"/>
    </row>
    <row r="256" spans="1:5">
      <c r="A256" s="13" t="str">
        <f>IF('Список поставщиков'!A256&gt;0,'Список поставщиков'!A256," ")</f>
        <v xml:space="preserve"> </v>
      </c>
      <c r="B256" s="14" t="str">
        <f ca="1">IF(SUMIF(Платежи!B:C,A256,Платежи!C:C)=0," ",SUMIF(Платежи!B:C,A256,Платежи!C:C))</f>
        <v xml:space="preserve"> </v>
      </c>
      <c r="C256" s="14" t="str">
        <f ca="1">IF(SUMIF(Поставки!B:E,A256,Поставки!E:E)-SUMIF(Платежи!A:C,A256,Платежи!B:C)&lt;&gt;0,SUMIF(Поставки!B:E,A256,Поставки!E:E)-SUMIF(Платежи!A:C,A256,Платежи!B:C)," ")</f>
        <v xml:space="preserve"> </v>
      </c>
      <c r="E256" s="14"/>
    </row>
    <row r="257" spans="1:5">
      <c r="A257" s="13" t="str">
        <f>IF('Список поставщиков'!A257&gt;0,'Список поставщиков'!A257," ")</f>
        <v xml:space="preserve"> </v>
      </c>
      <c r="B257" s="14" t="str">
        <f ca="1">IF(SUMIF(Платежи!B:C,A257,Платежи!C:C)=0," ",SUMIF(Платежи!B:C,A257,Платежи!C:C))</f>
        <v xml:space="preserve"> </v>
      </c>
      <c r="C257" s="14" t="str">
        <f ca="1">IF(SUMIF(Поставки!B:E,A257,Поставки!E:E)-SUMIF(Платежи!A:C,A257,Платежи!B:C)&lt;&gt;0,SUMIF(Поставки!B:E,A257,Поставки!E:E)-SUMIF(Платежи!A:C,A257,Платежи!B:C)," ")</f>
        <v xml:space="preserve"> </v>
      </c>
      <c r="E257" s="14"/>
    </row>
    <row r="258" spans="1:5">
      <c r="A258" s="13" t="str">
        <f>IF('Список поставщиков'!A258&gt;0,'Список поставщиков'!A258," ")</f>
        <v xml:space="preserve"> </v>
      </c>
      <c r="B258" s="14" t="str">
        <f ca="1">IF(SUMIF(Платежи!B:C,A258,Платежи!C:C)=0," ",SUMIF(Платежи!B:C,A258,Платежи!C:C))</f>
        <v xml:space="preserve"> </v>
      </c>
      <c r="C258" s="14" t="str">
        <f ca="1">IF(SUMIF(Поставки!B:E,A258,Поставки!E:E)-SUMIF(Платежи!A:C,A258,Платежи!B:C)&lt;&gt;0,SUMIF(Поставки!B:E,A258,Поставки!E:E)-SUMIF(Платежи!A:C,A258,Платежи!B:C)," ")</f>
        <v xml:space="preserve"> </v>
      </c>
      <c r="E258" s="14"/>
    </row>
    <row r="259" spans="1:5">
      <c r="A259" s="13" t="str">
        <f>IF('Список поставщиков'!A259&gt;0,'Список поставщиков'!A259," ")</f>
        <v xml:space="preserve"> </v>
      </c>
      <c r="B259" s="14" t="str">
        <f ca="1">IF(SUMIF(Платежи!B:C,A259,Платежи!C:C)=0," ",SUMIF(Платежи!B:C,A259,Платежи!C:C))</f>
        <v xml:space="preserve"> </v>
      </c>
      <c r="C259" s="14" t="str">
        <f ca="1">IF(SUMIF(Поставки!B:E,A259,Поставки!E:E)-SUMIF(Платежи!A:C,A259,Платежи!B:C)&lt;&gt;0,SUMIF(Поставки!B:E,A259,Поставки!E:E)-SUMIF(Платежи!A:C,A259,Платежи!B:C)," ")</f>
        <v xml:space="preserve"> </v>
      </c>
      <c r="E259" s="14"/>
    </row>
    <row r="260" spans="1:5">
      <c r="A260" s="13" t="str">
        <f>IF('Список поставщиков'!A260&gt;0,'Список поставщиков'!A260," ")</f>
        <v xml:space="preserve"> </v>
      </c>
      <c r="B260" s="14" t="str">
        <f ca="1">IF(SUMIF(Платежи!B:C,A260,Платежи!C:C)=0," ",SUMIF(Платежи!B:C,A260,Платежи!C:C))</f>
        <v xml:space="preserve"> </v>
      </c>
      <c r="C260" s="14" t="str">
        <f ca="1">IF(SUMIF(Поставки!B:E,A260,Поставки!E:E)-SUMIF(Платежи!A:C,A260,Платежи!B:C)&lt;&gt;0,SUMIF(Поставки!B:E,A260,Поставки!E:E)-SUMIF(Платежи!A:C,A260,Платежи!B:C)," ")</f>
        <v xml:space="preserve"> </v>
      </c>
      <c r="E260" s="14"/>
    </row>
    <row r="261" spans="1:5">
      <c r="A261" s="13" t="str">
        <f>IF('Список поставщиков'!A261&gt;0,'Список поставщиков'!A261," ")</f>
        <v xml:space="preserve"> </v>
      </c>
      <c r="B261" s="14" t="str">
        <f ca="1">IF(SUMIF(Платежи!B:C,A261,Платежи!C:C)=0," ",SUMIF(Платежи!B:C,A261,Платежи!C:C))</f>
        <v xml:space="preserve"> </v>
      </c>
      <c r="C261" s="14" t="str">
        <f ca="1">IF(SUMIF(Поставки!B:E,A261,Поставки!E:E)-SUMIF(Платежи!A:C,A261,Платежи!B:C)&lt;&gt;0,SUMIF(Поставки!B:E,A261,Поставки!E:E)-SUMIF(Платежи!A:C,A261,Платежи!B:C)," ")</f>
        <v xml:space="preserve"> </v>
      </c>
      <c r="E261" s="14"/>
    </row>
    <row r="262" spans="1:5">
      <c r="A262" s="13" t="str">
        <f>IF('Список поставщиков'!A262&gt;0,'Список поставщиков'!A262," ")</f>
        <v xml:space="preserve"> </v>
      </c>
      <c r="B262" s="14" t="str">
        <f ca="1">IF(SUMIF(Платежи!B:C,A262,Платежи!C:C)=0," ",SUMIF(Платежи!B:C,A262,Платежи!C:C))</f>
        <v xml:space="preserve"> </v>
      </c>
      <c r="C262" s="14" t="str">
        <f ca="1">IF(SUMIF(Поставки!B:E,A262,Поставки!E:E)-SUMIF(Платежи!A:C,A262,Платежи!B:C)&lt;&gt;0,SUMIF(Поставки!B:E,A262,Поставки!E:E)-SUMIF(Платежи!A:C,A262,Платежи!B:C)," ")</f>
        <v xml:space="preserve"> </v>
      </c>
      <c r="E262" s="14"/>
    </row>
    <row r="263" spans="1:5">
      <c r="A263" s="13" t="str">
        <f>IF('Список поставщиков'!A263&gt;0,'Список поставщиков'!A263," ")</f>
        <v xml:space="preserve"> </v>
      </c>
      <c r="B263" s="14" t="str">
        <f ca="1">IF(SUMIF(Платежи!B:C,A263,Платежи!C:C)=0," ",SUMIF(Платежи!B:C,A263,Платежи!C:C))</f>
        <v xml:space="preserve"> </v>
      </c>
      <c r="C263" s="14" t="str">
        <f ca="1">IF(SUMIF(Поставки!B:E,A263,Поставки!E:E)-SUMIF(Платежи!A:C,A263,Платежи!B:C)&lt;&gt;0,SUMIF(Поставки!B:E,A263,Поставки!E:E)-SUMIF(Платежи!A:C,A263,Платежи!B:C)," ")</f>
        <v xml:space="preserve"> </v>
      </c>
      <c r="E263" s="14"/>
    </row>
    <row r="264" spans="1:5">
      <c r="A264" s="13" t="str">
        <f>IF('Список поставщиков'!A264&gt;0,'Список поставщиков'!A264," ")</f>
        <v xml:space="preserve"> </v>
      </c>
      <c r="B264" s="14" t="str">
        <f ca="1">IF(SUMIF(Платежи!B:C,A264,Платежи!C:C)=0," ",SUMIF(Платежи!B:C,A264,Платежи!C:C))</f>
        <v xml:space="preserve"> </v>
      </c>
      <c r="C264" s="14" t="str">
        <f ca="1">IF(SUMIF(Поставки!B:E,A264,Поставки!E:E)-SUMIF(Платежи!A:C,A264,Платежи!B:C)&lt;&gt;0,SUMIF(Поставки!B:E,A264,Поставки!E:E)-SUMIF(Платежи!A:C,A264,Платежи!B:C)," ")</f>
        <v xml:space="preserve"> </v>
      </c>
      <c r="E264" s="14"/>
    </row>
    <row r="265" spans="1:5">
      <c r="A265" s="13" t="str">
        <f>IF('Список поставщиков'!A265&gt;0,'Список поставщиков'!A265," ")</f>
        <v xml:space="preserve"> </v>
      </c>
      <c r="B265" s="14" t="str">
        <f ca="1">IF(SUMIF(Платежи!B:C,A265,Платежи!C:C)=0," ",SUMIF(Платежи!B:C,A265,Платежи!C:C))</f>
        <v xml:space="preserve"> </v>
      </c>
      <c r="C265" s="14" t="str">
        <f ca="1">IF(SUMIF(Поставки!B:E,A265,Поставки!E:E)-SUMIF(Платежи!A:C,A265,Платежи!B:C)&lt;&gt;0,SUMIF(Поставки!B:E,A265,Поставки!E:E)-SUMIF(Платежи!A:C,A265,Платежи!B:C)," ")</f>
        <v xml:space="preserve"> </v>
      </c>
      <c r="E265" s="14"/>
    </row>
    <row r="266" spans="1:5">
      <c r="A266" s="13" t="str">
        <f>IF('Список поставщиков'!A266&gt;0,'Список поставщиков'!A266," ")</f>
        <v xml:space="preserve"> </v>
      </c>
      <c r="B266" s="14" t="str">
        <f ca="1">IF(SUMIF(Платежи!B:C,A266,Платежи!C:C)=0," ",SUMIF(Платежи!B:C,A266,Платежи!C:C))</f>
        <v xml:space="preserve"> </v>
      </c>
      <c r="C266" s="14" t="str">
        <f ca="1">IF(SUMIF(Поставки!B:E,A266,Поставки!E:E)-SUMIF(Платежи!A:C,A266,Платежи!B:C)&lt;&gt;0,SUMIF(Поставки!B:E,A266,Поставки!E:E)-SUMIF(Платежи!A:C,A266,Платежи!B:C)," ")</f>
        <v xml:space="preserve"> </v>
      </c>
      <c r="E266" s="14"/>
    </row>
    <row r="267" spans="1:5">
      <c r="A267" s="13" t="str">
        <f>IF('Список поставщиков'!A267&gt;0,'Список поставщиков'!A267," ")</f>
        <v xml:space="preserve"> </v>
      </c>
      <c r="B267" s="14" t="str">
        <f ca="1">IF(SUMIF(Платежи!B:C,A267,Платежи!C:C)=0," ",SUMIF(Платежи!B:C,A267,Платежи!C:C))</f>
        <v xml:space="preserve"> </v>
      </c>
      <c r="C267" s="14" t="str">
        <f ca="1">IF(SUMIF(Поставки!B:E,A267,Поставки!E:E)-SUMIF(Платежи!A:C,A267,Платежи!B:C)&lt;&gt;0,SUMIF(Поставки!B:E,A267,Поставки!E:E)-SUMIF(Платежи!A:C,A267,Платежи!B:C)," ")</f>
        <v xml:space="preserve"> </v>
      </c>
      <c r="E267" s="14"/>
    </row>
    <row r="268" spans="1:5">
      <c r="A268" s="13" t="str">
        <f>IF('Список поставщиков'!A268&gt;0,'Список поставщиков'!A268," ")</f>
        <v xml:space="preserve"> </v>
      </c>
      <c r="B268" s="14" t="str">
        <f ca="1">IF(SUMIF(Платежи!B:C,A268,Платежи!C:C)=0," ",SUMIF(Платежи!B:C,A268,Платежи!C:C))</f>
        <v xml:space="preserve"> </v>
      </c>
      <c r="C268" s="14" t="str">
        <f ca="1">IF(SUMIF(Поставки!B:E,A268,Поставки!E:E)-SUMIF(Платежи!A:C,A268,Платежи!B:C)&lt;&gt;0,SUMIF(Поставки!B:E,A268,Поставки!E:E)-SUMIF(Платежи!A:C,A268,Платежи!B:C)," ")</f>
        <v xml:space="preserve"> </v>
      </c>
      <c r="E268" s="14"/>
    </row>
    <row r="269" spans="1:5">
      <c r="A269" s="13" t="str">
        <f>IF('Список поставщиков'!A269&gt;0,'Список поставщиков'!A269," ")</f>
        <v xml:space="preserve"> </v>
      </c>
      <c r="B269" s="14" t="str">
        <f ca="1">IF(SUMIF(Платежи!B:C,A269,Платежи!C:C)=0," ",SUMIF(Платежи!B:C,A269,Платежи!C:C))</f>
        <v xml:space="preserve"> </v>
      </c>
      <c r="C269" s="14" t="str">
        <f ca="1">IF(SUMIF(Поставки!B:E,A269,Поставки!E:E)-SUMIF(Платежи!A:C,A269,Платежи!B:C)&lt;&gt;0,SUMIF(Поставки!B:E,A269,Поставки!E:E)-SUMIF(Платежи!A:C,A269,Платежи!B:C)," ")</f>
        <v xml:space="preserve"> </v>
      </c>
      <c r="E269" s="14"/>
    </row>
    <row r="270" spans="1:5">
      <c r="A270" s="13" t="str">
        <f>IF('Список поставщиков'!A270&gt;0,'Список поставщиков'!A270," ")</f>
        <v xml:space="preserve"> </v>
      </c>
      <c r="B270" s="14" t="str">
        <f ca="1">IF(SUMIF(Платежи!B:C,A270,Платежи!C:C)=0," ",SUMIF(Платежи!B:C,A270,Платежи!C:C))</f>
        <v xml:space="preserve"> </v>
      </c>
      <c r="C270" s="14" t="str">
        <f ca="1">IF(SUMIF(Поставки!B:E,A270,Поставки!E:E)-SUMIF(Платежи!A:C,A270,Платежи!B:C)&lt;&gt;0,SUMIF(Поставки!B:E,A270,Поставки!E:E)-SUMIF(Платежи!A:C,A270,Платежи!B:C)," ")</f>
        <v xml:space="preserve"> </v>
      </c>
      <c r="E270" s="14"/>
    </row>
    <row r="271" spans="1:5">
      <c r="A271" s="13" t="str">
        <f>IF('Список поставщиков'!A271&gt;0,'Список поставщиков'!A271," ")</f>
        <v xml:space="preserve"> </v>
      </c>
      <c r="B271" s="14" t="str">
        <f ca="1">IF(SUMIF(Платежи!B:C,A271,Платежи!C:C)=0," ",SUMIF(Платежи!B:C,A271,Платежи!C:C))</f>
        <v xml:space="preserve"> </v>
      </c>
      <c r="C271" s="14" t="str">
        <f ca="1">IF(SUMIF(Поставки!B:E,A271,Поставки!E:E)-SUMIF(Платежи!A:C,A271,Платежи!B:C)&lt;&gt;0,SUMIF(Поставки!B:E,A271,Поставки!E:E)-SUMIF(Платежи!A:C,A271,Платежи!B:C)," ")</f>
        <v xml:space="preserve"> </v>
      </c>
      <c r="E271" s="14"/>
    </row>
    <row r="272" spans="1:5">
      <c r="A272" s="13" t="str">
        <f>IF('Список поставщиков'!A272&gt;0,'Список поставщиков'!A272," ")</f>
        <v xml:space="preserve"> </v>
      </c>
      <c r="B272" s="14" t="str">
        <f ca="1">IF(SUMIF(Платежи!B:C,A272,Платежи!C:C)=0," ",SUMIF(Платежи!B:C,A272,Платежи!C:C))</f>
        <v xml:space="preserve"> </v>
      </c>
      <c r="C272" s="14" t="str">
        <f ca="1">IF(SUMIF(Поставки!B:E,A272,Поставки!E:E)-SUMIF(Платежи!A:C,A272,Платежи!B:C)&lt;&gt;0,SUMIF(Поставки!B:E,A272,Поставки!E:E)-SUMIF(Платежи!A:C,A272,Платежи!B:C)," ")</f>
        <v xml:space="preserve"> </v>
      </c>
      <c r="E272" s="14"/>
    </row>
    <row r="273" spans="1:5">
      <c r="A273" s="13" t="str">
        <f>IF('Список поставщиков'!A273&gt;0,'Список поставщиков'!A273," ")</f>
        <v xml:space="preserve"> </v>
      </c>
      <c r="B273" s="14" t="str">
        <f ca="1">IF(SUMIF(Платежи!B:C,A273,Платежи!C:C)=0," ",SUMIF(Платежи!B:C,A273,Платежи!C:C))</f>
        <v xml:space="preserve"> </v>
      </c>
      <c r="C273" s="14" t="str">
        <f ca="1">IF(SUMIF(Поставки!B:E,A273,Поставки!E:E)-SUMIF(Платежи!A:C,A273,Платежи!B:C)&lt;&gt;0,SUMIF(Поставки!B:E,A273,Поставки!E:E)-SUMIF(Платежи!A:C,A273,Платежи!B:C)," ")</f>
        <v xml:space="preserve"> </v>
      </c>
      <c r="E273" s="14"/>
    </row>
    <row r="274" spans="1:5">
      <c r="A274" s="13" t="str">
        <f>IF('Список поставщиков'!A274&gt;0,'Список поставщиков'!A274," ")</f>
        <v xml:space="preserve"> </v>
      </c>
      <c r="B274" s="14" t="str">
        <f ca="1">IF(SUMIF(Платежи!B:C,A274,Платежи!C:C)=0," ",SUMIF(Платежи!B:C,A274,Платежи!C:C))</f>
        <v xml:space="preserve"> </v>
      </c>
      <c r="C274" s="14" t="str">
        <f ca="1">IF(SUMIF(Поставки!B:E,A274,Поставки!E:E)-SUMIF(Платежи!A:C,A274,Платежи!B:C)&lt;&gt;0,SUMIF(Поставки!B:E,A274,Поставки!E:E)-SUMIF(Платежи!A:C,A274,Платежи!B:C)," ")</f>
        <v xml:space="preserve"> </v>
      </c>
      <c r="E274" s="14"/>
    </row>
    <row r="275" spans="1:5">
      <c r="A275" s="13" t="str">
        <f>IF('Список поставщиков'!A275&gt;0,'Список поставщиков'!A275," ")</f>
        <v xml:space="preserve"> </v>
      </c>
      <c r="B275" s="14" t="str">
        <f ca="1">IF(SUMIF(Платежи!B:C,A275,Платежи!C:C)=0," ",SUMIF(Платежи!B:C,A275,Платежи!C:C))</f>
        <v xml:space="preserve"> </v>
      </c>
      <c r="C275" s="14" t="str">
        <f ca="1">IF(SUMIF(Поставки!B:E,A275,Поставки!E:E)-SUMIF(Платежи!A:C,A275,Платежи!B:C)&lt;&gt;0,SUMIF(Поставки!B:E,A275,Поставки!E:E)-SUMIF(Платежи!A:C,A275,Платежи!B:C)," ")</f>
        <v xml:space="preserve"> </v>
      </c>
      <c r="E275" s="14"/>
    </row>
    <row r="276" spans="1:5">
      <c r="A276" s="13" t="str">
        <f>IF('Список поставщиков'!A276&gt;0,'Список поставщиков'!A276," ")</f>
        <v xml:space="preserve"> </v>
      </c>
      <c r="B276" s="14" t="str">
        <f ca="1">IF(SUMIF(Платежи!B:C,A276,Платежи!C:C)=0," ",SUMIF(Платежи!B:C,A276,Платежи!C:C))</f>
        <v xml:space="preserve"> </v>
      </c>
      <c r="C276" s="14" t="str">
        <f ca="1">IF(SUMIF(Поставки!B:E,A276,Поставки!E:E)-SUMIF(Платежи!A:C,A276,Платежи!B:C)&lt;&gt;0,SUMIF(Поставки!B:E,A276,Поставки!E:E)-SUMIF(Платежи!A:C,A276,Платежи!B:C)," ")</f>
        <v xml:space="preserve"> </v>
      </c>
      <c r="E276" s="14"/>
    </row>
    <row r="277" spans="1:5">
      <c r="A277" s="13" t="str">
        <f>IF('Список поставщиков'!A277&gt;0,'Список поставщиков'!A277," ")</f>
        <v xml:space="preserve"> </v>
      </c>
      <c r="B277" s="14" t="str">
        <f ca="1">IF(SUMIF(Платежи!B:C,A277,Платежи!C:C)=0," ",SUMIF(Платежи!B:C,A277,Платежи!C:C))</f>
        <v xml:space="preserve"> </v>
      </c>
      <c r="C277" s="14" t="str">
        <f ca="1">IF(SUMIF(Поставки!B:E,A277,Поставки!E:E)-SUMIF(Платежи!A:C,A277,Платежи!B:C)&lt;&gt;0,SUMIF(Поставки!B:E,A277,Поставки!E:E)-SUMIF(Платежи!A:C,A277,Платежи!B:C)," ")</f>
        <v xml:space="preserve"> </v>
      </c>
      <c r="E277" s="14"/>
    </row>
    <row r="278" spans="1:5">
      <c r="A278" s="13" t="str">
        <f>IF('Список поставщиков'!A278&gt;0,'Список поставщиков'!A278," ")</f>
        <v xml:space="preserve"> </v>
      </c>
      <c r="B278" s="14" t="str">
        <f ca="1">IF(SUMIF(Платежи!B:C,A278,Платежи!C:C)=0," ",SUMIF(Платежи!B:C,A278,Платежи!C:C))</f>
        <v xml:space="preserve"> </v>
      </c>
      <c r="C278" s="14" t="str">
        <f ca="1">IF(SUMIF(Поставки!B:E,A278,Поставки!E:E)-SUMIF(Платежи!A:C,A278,Платежи!B:C)&lt;&gt;0,SUMIF(Поставки!B:E,A278,Поставки!E:E)-SUMIF(Платежи!A:C,A278,Платежи!B:C)," ")</f>
        <v xml:space="preserve"> </v>
      </c>
      <c r="E278" s="14"/>
    </row>
    <row r="279" spans="1:5">
      <c r="A279" s="13" t="str">
        <f>IF('Список поставщиков'!A279&gt;0,'Список поставщиков'!A279," ")</f>
        <v xml:space="preserve"> </v>
      </c>
      <c r="B279" s="14" t="str">
        <f ca="1">IF(SUMIF(Платежи!B:C,A279,Платежи!C:C)=0," ",SUMIF(Платежи!B:C,A279,Платежи!C:C))</f>
        <v xml:space="preserve"> </v>
      </c>
      <c r="C279" s="14" t="str">
        <f ca="1">IF(SUMIF(Поставки!B:E,A279,Поставки!E:E)-SUMIF(Платежи!A:C,A279,Платежи!B:C)&lt;&gt;0,SUMIF(Поставки!B:E,A279,Поставки!E:E)-SUMIF(Платежи!A:C,A279,Платежи!B:C)," ")</f>
        <v xml:space="preserve"> </v>
      </c>
      <c r="E279" s="14"/>
    </row>
    <row r="280" spans="1:5">
      <c r="A280" s="13" t="str">
        <f>IF('Список поставщиков'!A280&gt;0,'Список поставщиков'!A280," ")</f>
        <v xml:space="preserve"> </v>
      </c>
      <c r="B280" s="14" t="str">
        <f ca="1">IF(SUMIF(Платежи!B:C,A280,Платежи!C:C)=0," ",SUMIF(Платежи!B:C,A280,Платежи!C:C))</f>
        <v xml:space="preserve"> </v>
      </c>
      <c r="C280" s="14" t="str">
        <f ca="1">IF(SUMIF(Поставки!B:E,A280,Поставки!E:E)-SUMIF(Платежи!A:C,A280,Платежи!B:C)&lt;&gt;0,SUMIF(Поставки!B:E,A280,Поставки!E:E)-SUMIF(Платежи!A:C,A280,Платежи!B:C)," ")</f>
        <v xml:space="preserve"> </v>
      </c>
      <c r="E280" s="14"/>
    </row>
    <row r="281" spans="1:5">
      <c r="A281" s="13" t="str">
        <f>IF('Список поставщиков'!A281&gt;0,'Список поставщиков'!A281," ")</f>
        <v xml:space="preserve"> </v>
      </c>
      <c r="B281" s="14" t="str">
        <f ca="1">IF(SUMIF(Платежи!B:C,A281,Платежи!C:C)=0," ",SUMIF(Платежи!B:C,A281,Платежи!C:C))</f>
        <v xml:space="preserve"> </v>
      </c>
      <c r="C281" s="14" t="str">
        <f ca="1">IF(SUMIF(Поставки!B:E,A281,Поставки!E:E)-SUMIF(Платежи!A:C,A281,Платежи!B:C)&lt;&gt;0,SUMIF(Поставки!B:E,A281,Поставки!E:E)-SUMIF(Платежи!A:C,A281,Платежи!B:C)," ")</f>
        <v xml:space="preserve"> </v>
      </c>
      <c r="E281" s="14"/>
    </row>
    <row r="282" spans="1:5">
      <c r="A282" s="13" t="str">
        <f>IF('Список поставщиков'!A282&gt;0,'Список поставщиков'!A282," ")</f>
        <v xml:space="preserve"> </v>
      </c>
      <c r="B282" s="14" t="str">
        <f ca="1">IF(SUMIF(Платежи!B:C,A282,Платежи!C:C)=0," ",SUMIF(Платежи!B:C,A282,Платежи!C:C))</f>
        <v xml:space="preserve"> </v>
      </c>
      <c r="C282" s="14" t="str">
        <f ca="1">IF(SUMIF(Поставки!B:E,A282,Поставки!E:E)-SUMIF(Платежи!A:C,A282,Платежи!B:C)&lt;&gt;0,SUMIF(Поставки!B:E,A282,Поставки!E:E)-SUMIF(Платежи!A:C,A282,Платежи!B:C)," ")</f>
        <v xml:space="preserve"> </v>
      </c>
      <c r="E282" s="14"/>
    </row>
    <row r="283" spans="1:5">
      <c r="A283" s="13" t="str">
        <f>IF('Список поставщиков'!A283&gt;0,'Список поставщиков'!A283," ")</f>
        <v xml:space="preserve"> </v>
      </c>
      <c r="B283" s="14" t="str">
        <f ca="1">IF(SUMIF(Платежи!B:C,A283,Платежи!C:C)=0," ",SUMIF(Платежи!B:C,A283,Платежи!C:C))</f>
        <v xml:space="preserve"> </v>
      </c>
      <c r="C283" s="14" t="str">
        <f ca="1">IF(SUMIF(Поставки!B:E,A283,Поставки!E:E)-SUMIF(Платежи!A:C,A283,Платежи!B:C)&lt;&gt;0,SUMIF(Поставки!B:E,A283,Поставки!E:E)-SUMIF(Платежи!A:C,A283,Платежи!B:C)," ")</f>
        <v xml:space="preserve"> </v>
      </c>
      <c r="E283" s="14"/>
    </row>
    <row r="284" spans="1:5">
      <c r="A284" s="13" t="str">
        <f>IF('Список поставщиков'!A284&gt;0,'Список поставщиков'!A284," ")</f>
        <v xml:space="preserve"> </v>
      </c>
      <c r="B284" s="14" t="str">
        <f ca="1">IF(SUMIF(Платежи!B:C,A284,Платежи!C:C)=0," ",SUMIF(Платежи!B:C,A284,Платежи!C:C))</f>
        <v xml:space="preserve"> </v>
      </c>
      <c r="C284" s="14" t="str">
        <f ca="1">IF(SUMIF(Поставки!B:E,A284,Поставки!E:E)-SUMIF(Платежи!A:C,A284,Платежи!B:C)&lt;&gt;0,SUMIF(Поставки!B:E,A284,Поставки!E:E)-SUMIF(Платежи!A:C,A284,Платежи!B:C)," ")</f>
        <v xml:space="preserve"> </v>
      </c>
      <c r="E284" s="14"/>
    </row>
    <row r="285" spans="1:5">
      <c r="A285" s="13" t="str">
        <f>IF('Список поставщиков'!A285&gt;0,'Список поставщиков'!A285," ")</f>
        <v xml:space="preserve"> </v>
      </c>
      <c r="B285" s="14" t="str">
        <f ca="1">IF(SUMIF(Платежи!B:C,A285,Платежи!C:C)=0," ",SUMIF(Платежи!B:C,A285,Платежи!C:C))</f>
        <v xml:space="preserve"> </v>
      </c>
      <c r="C285" s="14" t="str">
        <f ca="1">IF(SUMIF(Поставки!B:E,A285,Поставки!E:E)-SUMIF(Платежи!A:C,A285,Платежи!B:C)&lt;&gt;0,SUMIF(Поставки!B:E,A285,Поставки!E:E)-SUMIF(Платежи!A:C,A285,Платежи!B:C)," ")</f>
        <v xml:space="preserve"> </v>
      </c>
      <c r="E285" s="14"/>
    </row>
    <row r="286" spans="1:5">
      <c r="A286" s="13" t="str">
        <f>IF('Список поставщиков'!A286&gt;0,'Список поставщиков'!A286," ")</f>
        <v xml:space="preserve"> </v>
      </c>
      <c r="B286" s="14" t="str">
        <f ca="1">IF(SUMIF(Платежи!B:C,A286,Платежи!C:C)=0," ",SUMIF(Платежи!B:C,A286,Платежи!C:C))</f>
        <v xml:space="preserve"> </v>
      </c>
      <c r="C286" s="14" t="str">
        <f ca="1">IF(SUMIF(Поставки!B:E,A286,Поставки!E:E)-SUMIF(Платежи!A:C,A286,Платежи!B:C)&lt;&gt;0,SUMIF(Поставки!B:E,A286,Поставки!E:E)-SUMIF(Платежи!A:C,A286,Платежи!B:C)," ")</f>
        <v xml:space="preserve"> </v>
      </c>
      <c r="E286" s="14"/>
    </row>
    <row r="287" spans="1:5">
      <c r="A287" s="13" t="str">
        <f>IF('Список поставщиков'!A287&gt;0,'Список поставщиков'!A287," ")</f>
        <v xml:space="preserve"> </v>
      </c>
      <c r="B287" s="14" t="str">
        <f ca="1">IF(SUMIF(Платежи!B:C,A287,Платежи!C:C)=0," ",SUMIF(Платежи!B:C,A287,Платежи!C:C))</f>
        <v xml:space="preserve"> </v>
      </c>
      <c r="C287" s="14" t="str">
        <f ca="1">IF(SUMIF(Поставки!B:E,A287,Поставки!E:E)-SUMIF(Платежи!A:C,A287,Платежи!B:C)&lt;&gt;0,SUMIF(Поставки!B:E,A287,Поставки!E:E)-SUMIF(Платежи!A:C,A287,Платежи!B:C)," ")</f>
        <v xml:space="preserve"> </v>
      </c>
      <c r="E287" s="14"/>
    </row>
    <row r="288" spans="1:5">
      <c r="A288" s="13" t="str">
        <f>IF('Список поставщиков'!A288&gt;0,'Список поставщиков'!A288," ")</f>
        <v xml:space="preserve"> </v>
      </c>
      <c r="B288" s="14" t="str">
        <f ca="1">IF(SUMIF(Платежи!B:C,A288,Платежи!C:C)=0," ",SUMIF(Платежи!B:C,A288,Платежи!C:C))</f>
        <v xml:space="preserve"> </v>
      </c>
      <c r="C288" s="14" t="str">
        <f ca="1">IF(SUMIF(Поставки!B:E,A288,Поставки!E:E)-SUMIF(Платежи!A:C,A288,Платежи!B:C)&lt;&gt;0,SUMIF(Поставки!B:E,A288,Поставки!E:E)-SUMIF(Платежи!A:C,A288,Платежи!B:C)," ")</f>
        <v xml:space="preserve"> </v>
      </c>
      <c r="E288" s="14"/>
    </row>
    <row r="289" spans="1:5">
      <c r="A289" s="13" t="str">
        <f>IF('Список поставщиков'!A289&gt;0,'Список поставщиков'!A289," ")</f>
        <v xml:space="preserve"> </v>
      </c>
      <c r="B289" s="14" t="str">
        <f ca="1">IF(SUMIF(Платежи!B:C,A289,Платежи!C:C)=0," ",SUMIF(Платежи!B:C,A289,Платежи!C:C))</f>
        <v xml:space="preserve"> </v>
      </c>
      <c r="C289" s="14" t="str">
        <f ca="1">IF(SUMIF(Поставки!B:E,A289,Поставки!E:E)-SUMIF(Платежи!A:C,A289,Платежи!B:C)&lt;&gt;0,SUMIF(Поставки!B:E,A289,Поставки!E:E)-SUMIF(Платежи!A:C,A289,Платежи!B:C)," ")</f>
        <v xml:space="preserve"> </v>
      </c>
      <c r="E289" s="14"/>
    </row>
    <row r="290" spans="1:5">
      <c r="A290" s="13" t="str">
        <f>IF('Список поставщиков'!A290&gt;0,'Список поставщиков'!A290," ")</f>
        <v xml:space="preserve"> </v>
      </c>
      <c r="B290" s="14" t="str">
        <f ca="1">IF(SUMIF(Платежи!B:C,A290,Платежи!C:C)=0," ",SUMIF(Платежи!B:C,A290,Платежи!C:C))</f>
        <v xml:space="preserve"> </v>
      </c>
      <c r="C290" s="14" t="str">
        <f ca="1">IF(SUMIF(Поставки!B:E,A290,Поставки!E:E)-SUMIF(Платежи!A:C,A290,Платежи!B:C)&lt;&gt;0,SUMIF(Поставки!B:E,A290,Поставки!E:E)-SUMIF(Платежи!A:C,A290,Платежи!B:C)," ")</f>
        <v xml:space="preserve"> </v>
      </c>
      <c r="E290" s="14"/>
    </row>
    <row r="291" spans="1:5">
      <c r="A291" s="13" t="str">
        <f>IF('Список поставщиков'!A291&gt;0,'Список поставщиков'!A291," ")</f>
        <v xml:space="preserve"> </v>
      </c>
      <c r="B291" s="14" t="str">
        <f ca="1">IF(SUMIF(Платежи!B:C,A291,Платежи!C:C)=0," ",SUMIF(Платежи!B:C,A291,Платежи!C:C))</f>
        <v xml:space="preserve"> </v>
      </c>
      <c r="C291" s="14" t="str">
        <f ca="1">IF(SUMIF(Поставки!B:E,A291,Поставки!E:E)-SUMIF(Платежи!A:C,A291,Платежи!B:C)&lt;&gt;0,SUMIF(Поставки!B:E,A291,Поставки!E:E)-SUMIF(Платежи!A:C,A291,Платежи!B:C)," ")</f>
        <v xml:space="preserve"> </v>
      </c>
      <c r="E291" s="14"/>
    </row>
    <row r="292" spans="1:5">
      <c r="A292" s="13" t="str">
        <f>IF('Список поставщиков'!A292&gt;0,'Список поставщиков'!A292," ")</f>
        <v xml:space="preserve"> </v>
      </c>
      <c r="B292" s="14" t="str">
        <f ca="1">IF(SUMIF(Платежи!B:C,A292,Платежи!C:C)=0," ",SUMIF(Платежи!B:C,A292,Платежи!C:C))</f>
        <v xml:space="preserve"> </v>
      </c>
      <c r="C292" s="14" t="str">
        <f ca="1">IF(SUMIF(Поставки!B:E,A292,Поставки!E:E)-SUMIF(Платежи!A:C,A292,Платежи!B:C)&lt;&gt;0,SUMIF(Поставки!B:E,A292,Поставки!E:E)-SUMIF(Платежи!A:C,A292,Платежи!B:C)," ")</f>
        <v xml:space="preserve"> </v>
      </c>
      <c r="E292" s="14"/>
    </row>
    <row r="293" spans="1:5">
      <c r="A293" s="13" t="str">
        <f>IF('Список поставщиков'!A293&gt;0,'Список поставщиков'!A293," ")</f>
        <v xml:space="preserve"> </v>
      </c>
      <c r="B293" s="14" t="str">
        <f ca="1">IF(SUMIF(Платежи!B:C,A293,Платежи!C:C)=0," ",SUMIF(Платежи!B:C,A293,Платежи!C:C))</f>
        <v xml:space="preserve"> </v>
      </c>
      <c r="C293" s="14" t="str">
        <f ca="1">IF(SUMIF(Поставки!B:E,A293,Поставки!E:E)-SUMIF(Платежи!A:C,A293,Платежи!B:C)&lt;&gt;0,SUMIF(Поставки!B:E,A293,Поставки!E:E)-SUMIF(Платежи!A:C,A293,Платежи!B:C)," ")</f>
        <v xml:space="preserve"> </v>
      </c>
      <c r="E293" s="14"/>
    </row>
    <row r="294" spans="1:5">
      <c r="A294" s="13" t="str">
        <f>IF('Список поставщиков'!A294&gt;0,'Список поставщиков'!A294," ")</f>
        <v xml:space="preserve"> </v>
      </c>
      <c r="B294" s="14" t="str">
        <f ca="1">IF(SUMIF(Платежи!B:C,A294,Платежи!C:C)=0," ",SUMIF(Платежи!B:C,A294,Платежи!C:C))</f>
        <v xml:space="preserve"> </v>
      </c>
      <c r="C294" s="14" t="str">
        <f ca="1">IF(SUMIF(Поставки!B:E,A294,Поставки!E:E)-SUMIF(Платежи!A:C,A294,Платежи!B:C)&lt;&gt;0,SUMIF(Поставки!B:E,A294,Поставки!E:E)-SUMIF(Платежи!A:C,A294,Платежи!B:C)," ")</f>
        <v xml:space="preserve"> </v>
      </c>
      <c r="E294" s="14"/>
    </row>
    <row r="295" spans="1:5">
      <c r="A295" s="13" t="str">
        <f>IF('Список поставщиков'!A295&gt;0,'Список поставщиков'!A295," ")</f>
        <v xml:space="preserve"> </v>
      </c>
      <c r="B295" s="14" t="str">
        <f ca="1">IF(SUMIF(Платежи!B:C,A295,Платежи!C:C)=0," ",SUMIF(Платежи!B:C,A295,Платежи!C:C))</f>
        <v xml:space="preserve"> </v>
      </c>
      <c r="C295" s="14" t="str">
        <f ca="1">IF(SUMIF(Поставки!B:E,A295,Поставки!E:E)-SUMIF(Платежи!A:C,A295,Платежи!B:C)&lt;&gt;0,SUMIF(Поставки!B:E,A295,Поставки!E:E)-SUMIF(Платежи!A:C,A295,Платежи!B:C)," ")</f>
        <v xml:space="preserve"> </v>
      </c>
      <c r="E295" s="14"/>
    </row>
    <row r="296" spans="1:5">
      <c r="A296" s="13" t="str">
        <f>IF('Список поставщиков'!A296&gt;0,'Список поставщиков'!A296," ")</f>
        <v xml:space="preserve"> </v>
      </c>
      <c r="B296" s="14" t="str">
        <f ca="1">IF(SUMIF(Платежи!B:C,A296,Платежи!C:C)=0," ",SUMIF(Платежи!B:C,A296,Платежи!C:C))</f>
        <v xml:space="preserve"> </v>
      </c>
      <c r="C296" s="14" t="str">
        <f ca="1">IF(SUMIF(Поставки!B:E,A296,Поставки!E:E)-SUMIF(Платежи!A:C,A296,Платежи!B:C)&lt;&gt;0,SUMIF(Поставки!B:E,A296,Поставки!E:E)-SUMIF(Платежи!A:C,A296,Платежи!B:C)," ")</f>
        <v xml:space="preserve"> </v>
      </c>
      <c r="E296" s="14"/>
    </row>
    <row r="297" spans="1:5">
      <c r="A297" s="13" t="str">
        <f>IF('Список поставщиков'!A297&gt;0,'Список поставщиков'!A297," ")</f>
        <v xml:space="preserve"> </v>
      </c>
      <c r="B297" s="14" t="str">
        <f ca="1">IF(SUMIF(Платежи!B:C,A297,Платежи!C:C)=0," ",SUMIF(Платежи!B:C,A297,Платежи!C:C))</f>
        <v xml:space="preserve"> </v>
      </c>
      <c r="C297" s="14" t="str">
        <f ca="1">IF(SUMIF(Поставки!B:E,A297,Поставки!E:E)-SUMIF(Платежи!A:C,A297,Платежи!B:C)&lt;&gt;0,SUMIF(Поставки!B:E,A297,Поставки!E:E)-SUMIF(Платежи!A:C,A297,Платежи!B:C)," ")</f>
        <v xml:space="preserve"> </v>
      </c>
      <c r="E297" s="14"/>
    </row>
    <row r="298" spans="1:5">
      <c r="A298" s="13" t="str">
        <f>IF('Список поставщиков'!A298&gt;0,'Список поставщиков'!A298," ")</f>
        <v xml:space="preserve"> </v>
      </c>
      <c r="B298" s="14" t="str">
        <f ca="1">IF(SUMIF(Платежи!B:C,A298,Платежи!C:C)=0," ",SUMIF(Платежи!B:C,A298,Платежи!C:C))</f>
        <v xml:space="preserve"> </v>
      </c>
      <c r="C298" s="14" t="str">
        <f ca="1">IF(SUMIF(Поставки!B:E,A298,Поставки!E:E)-SUMIF(Платежи!A:C,A298,Платежи!B:C)&lt;&gt;0,SUMIF(Поставки!B:E,A298,Поставки!E:E)-SUMIF(Платежи!A:C,A298,Платежи!B:C)," ")</f>
        <v xml:space="preserve"> </v>
      </c>
      <c r="E298" s="14"/>
    </row>
    <row r="299" spans="1:5">
      <c r="A299" s="13" t="str">
        <f>IF('Список поставщиков'!A299&gt;0,'Список поставщиков'!A299," ")</f>
        <v xml:space="preserve"> </v>
      </c>
      <c r="B299" s="14" t="str">
        <f ca="1">IF(SUMIF(Платежи!B:C,A299,Платежи!C:C)=0," ",SUMIF(Платежи!B:C,A299,Платежи!C:C))</f>
        <v xml:space="preserve"> </v>
      </c>
      <c r="C299" s="14" t="str">
        <f ca="1">IF(SUMIF(Поставки!B:E,A299,Поставки!E:E)-SUMIF(Платежи!A:C,A299,Платежи!B:C)&lt;&gt;0,SUMIF(Поставки!B:E,A299,Поставки!E:E)-SUMIF(Платежи!A:C,A299,Платежи!B:C)," ")</f>
        <v xml:space="preserve"> </v>
      </c>
      <c r="E299" s="14"/>
    </row>
    <row r="300" spans="1:5">
      <c r="A300" s="13" t="str">
        <f>IF('Список поставщиков'!A300&gt;0,'Список поставщиков'!A300," ")</f>
        <v xml:space="preserve"> </v>
      </c>
      <c r="B300" s="14" t="str">
        <f ca="1">IF(SUMIF(Платежи!B:C,A300,Платежи!C:C)=0," ",SUMIF(Платежи!B:C,A300,Платежи!C:C))</f>
        <v xml:space="preserve"> </v>
      </c>
      <c r="C300" s="14" t="str">
        <f ca="1">IF(SUMIF(Поставки!B:E,A300,Поставки!E:E)-SUMIF(Платежи!A:C,A300,Платежи!B:C)&lt;&gt;0,SUMIF(Поставки!B:E,A300,Поставки!E:E)-SUMIF(Платежи!A:C,A300,Платежи!B:C)," ")</f>
        <v xml:space="preserve"> </v>
      </c>
      <c r="E300" s="14"/>
    </row>
    <row r="301" spans="1:5">
      <c r="A301" s="13" t="str">
        <f>IF('Список поставщиков'!A301&gt;0,'Список поставщиков'!A301," ")</f>
        <v xml:space="preserve"> </v>
      </c>
      <c r="B301" s="14" t="str">
        <f ca="1">IF(SUMIF(Платежи!B:C,A301,Платежи!C:C)=0," ",SUMIF(Платежи!B:C,A301,Платежи!C:C))</f>
        <v xml:space="preserve"> </v>
      </c>
      <c r="C301" s="14" t="str">
        <f ca="1">IF(SUMIF(Поставки!B:E,A301,Поставки!E:E)-SUMIF(Платежи!A:C,A301,Платежи!B:C)&lt;&gt;0,SUMIF(Поставки!B:E,A301,Поставки!E:E)-SUMIF(Платежи!A:C,A301,Платежи!B:C)," ")</f>
        <v xml:space="preserve"> </v>
      </c>
      <c r="E301" s="14"/>
    </row>
    <row r="302" spans="1:5">
      <c r="A302" s="13" t="str">
        <f>IF('Список поставщиков'!A302&gt;0,'Список поставщиков'!A302," ")</f>
        <v xml:space="preserve"> </v>
      </c>
      <c r="B302" s="14" t="str">
        <f ca="1">IF(SUMIF(Платежи!B:C,A302,Платежи!C:C)=0," ",SUMIF(Платежи!B:C,A302,Платежи!C:C))</f>
        <v xml:space="preserve"> </v>
      </c>
      <c r="C302" s="14" t="str">
        <f ca="1">IF(SUMIF(Поставки!B:E,A302,Поставки!E:E)-SUMIF(Платежи!A:C,A302,Платежи!B:C)&lt;&gt;0,SUMIF(Поставки!B:E,A302,Поставки!E:E)-SUMIF(Платежи!A:C,A302,Платежи!B:C)," ")</f>
        <v xml:space="preserve"> </v>
      </c>
      <c r="E302" s="14"/>
    </row>
    <row r="303" spans="1:5">
      <c r="A303" s="13" t="str">
        <f>IF('Список поставщиков'!A303&gt;0,'Список поставщиков'!A303," ")</f>
        <v xml:space="preserve"> </v>
      </c>
      <c r="B303" s="14" t="str">
        <f ca="1">IF(SUMIF(Платежи!B:C,A303,Платежи!C:C)=0," ",SUMIF(Платежи!B:C,A303,Платежи!C:C))</f>
        <v xml:space="preserve"> </v>
      </c>
      <c r="C303" s="14" t="str">
        <f ca="1">IF(SUMIF(Поставки!B:E,A303,Поставки!E:E)-SUMIF(Платежи!A:C,A303,Платежи!B:C)&lt;&gt;0,SUMIF(Поставки!B:E,A303,Поставки!E:E)-SUMIF(Платежи!A:C,A303,Платежи!B:C)," ")</f>
        <v xml:space="preserve"> </v>
      </c>
      <c r="E303" s="14"/>
    </row>
    <row r="304" spans="1:5">
      <c r="A304" s="13" t="str">
        <f>IF('Список поставщиков'!A304&gt;0,'Список поставщиков'!A304," ")</f>
        <v xml:space="preserve"> </v>
      </c>
      <c r="B304" s="14" t="str">
        <f ca="1">IF(SUMIF(Платежи!B:C,A304,Платежи!C:C)=0," ",SUMIF(Платежи!B:C,A304,Платежи!C:C))</f>
        <v xml:space="preserve"> </v>
      </c>
      <c r="C304" s="14" t="str">
        <f ca="1">IF(SUMIF(Поставки!B:E,A304,Поставки!E:E)-SUMIF(Платежи!A:C,A304,Платежи!B:C)&lt;&gt;0,SUMIF(Поставки!B:E,A304,Поставки!E:E)-SUMIF(Платежи!A:C,A304,Платежи!B:C)," ")</f>
        <v xml:space="preserve"> </v>
      </c>
      <c r="E304" s="14"/>
    </row>
    <row r="305" spans="1:5">
      <c r="A305" s="13" t="str">
        <f>IF('Список поставщиков'!A305&gt;0,'Список поставщиков'!A305," ")</f>
        <v xml:space="preserve"> </v>
      </c>
      <c r="B305" s="14" t="str">
        <f ca="1">IF(SUMIF(Платежи!B:C,A305,Платежи!C:C)=0," ",SUMIF(Платежи!B:C,A305,Платежи!C:C))</f>
        <v xml:space="preserve"> </v>
      </c>
      <c r="C305" s="14" t="str">
        <f ca="1">IF(SUMIF(Поставки!B:E,A305,Поставки!E:E)-SUMIF(Платежи!A:C,A305,Платежи!B:C)&lt;&gt;0,SUMIF(Поставки!B:E,A305,Поставки!E:E)-SUMIF(Платежи!A:C,A305,Платежи!B:C)," ")</f>
        <v xml:space="preserve"> </v>
      </c>
      <c r="E305" s="14"/>
    </row>
    <row r="306" spans="1:5">
      <c r="A306" s="13" t="str">
        <f>IF('Список поставщиков'!A306&gt;0,'Список поставщиков'!A306," ")</f>
        <v xml:space="preserve"> </v>
      </c>
      <c r="B306" s="14" t="str">
        <f ca="1">IF(SUMIF(Платежи!B:C,A306,Платежи!C:C)=0," ",SUMIF(Платежи!B:C,A306,Платежи!C:C))</f>
        <v xml:space="preserve"> </v>
      </c>
      <c r="C306" s="14" t="str">
        <f ca="1">IF(SUMIF(Поставки!B:E,A306,Поставки!E:E)-SUMIF(Платежи!A:C,A306,Платежи!B:C)&lt;&gt;0,SUMIF(Поставки!B:E,A306,Поставки!E:E)-SUMIF(Платежи!A:C,A306,Платежи!B:C)," ")</f>
        <v xml:space="preserve"> </v>
      </c>
      <c r="E306" s="14"/>
    </row>
    <row r="307" spans="1:5">
      <c r="A307" s="13" t="str">
        <f>IF('Список поставщиков'!A307&gt;0,'Список поставщиков'!A307," ")</f>
        <v xml:space="preserve"> </v>
      </c>
      <c r="B307" s="14" t="str">
        <f ca="1">IF(SUMIF(Платежи!B:C,A307,Платежи!C:C)=0," ",SUMIF(Платежи!B:C,A307,Платежи!C:C))</f>
        <v xml:space="preserve"> </v>
      </c>
      <c r="C307" s="14" t="str">
        <f ca="1">IF(SUMIF(Поставки!B:E,A307,Поставки!E:E)-SUMIF(Платежи!A:C,A307,Платежи!B:C)&lt;&gt;0,SUMIF(Поставки!B:E,A307,Поставки!E:E)-SUMIF(Платежи!A:C,A307,Платежи!B:C)," ")</f>
        <v xml:space="preserve"> </v>
      </c>
      <c r="E307" s="14"/>
    </row>
    <row r="308" spans="1:5">
      <c r="A308" s="13" t="str">
        <f>IF('Список поставщиков'!A308&gt;0,'Список поставщиков'!A308," ")</f>
        <v xml:space="preserve"> </v>
      </c>
      <c r="B308" s="14" t="str">
        <f ca="1">IF(SUMIF(Платежи!B:C,A308,Платежи!C:C)=0," ",SUMIF(Платежи!B:C,A308,Платежи!C:C))</f>
        <v xml:space="preserve"> </v>
      </c>
      <c r="C308" s="14" t="str">
        <f ca="1">IF(SUMIF(Поставки!B:E,A308,Поставки!E:E)-SUMIF(Платежи!A:C,A308,Платежи!B:C)&lt;&gt;0,SUMIF(Поставки!B:E,A308,Поставки!E:E)-SUMIF(Платежи!A:C,A308,Платежи!B:C)," ")</f>
        <v xml:space="preserve"> </v>
      </c>
      <c r="E308" s="14"/>
    </row>
    <row r="309" spans="1:5">
      <c r="A309" s="13" t="str">
        <f>IF('Список поставщиков'!A309&gt;0,'Список поставщиков'!A309," ")</f>
        <v xml:space="preserve"> </v>
      </c>
      <c r="B309" s="14" t="str">
        <f ca="1">IF(SUMIF(Платежи!B:C,A309,Платежи!C:C)=0," ",SUMIF(Платежи!B:C,A309,Платежи!C:C))</f>
        <v xml:space="preserve"> </v>
      </c>
      <c r="C309" s="14" t="str">
        <f ca="1">IF(SUMIF(Поставки!B:E,A309,Поставки!E:E)-SUMIF(Платежи!A:C,A309,Платежи!B:C)&lt;&gt;0,SUMIF(Поставки!B:E,A309,Поставки!E:E)-SUMIF(Платежи!A:C,A309,Платежи!B:C)," ")</f>
        <v xml:space="preserve"> </v>
      </c>
      <c r="E309" s="14"/>
    </row>
    <row r="310" spans="1:5">
      <c r="A310" s="13" t="str">
        <f>IF('Список поставщиков'!A310&gt;0,'Список поставщиков'!A310," ")</f>
        <v xml:space="preserve"> </v>
      </c>
      <c r="B310" s="14" t="str">
        <f ca="1">IF(SUMIF(Платежи!B:C,A310,Платежи!C:C)=0," ",SUMIF(Платежи!B:C,A310,Платежи!C:C))</f>
        <v xml:space="preserve"> </v>
      </c>
      <c r="C310" s="14" t="str">
        <f ca="1">IF(SUMIF(Поставки!B:E,A310,Поставки!E:E)-SUMIF(Платежи!A:C,A310,Платежи!B:C)&lt;&gt;0,SUMIF(Поставки!B:E,A310,Поставки!E:E)-SUMIF(Платежи!A:C,A310,Платежи!B:C)," ")</f>
        <v xml:space="preserve"> </v>
      </c>
      <c r="E310" s="14"/>
    </row>
    <row r="311" spans="1:5">
      <c r="A311" s="13" t="str">
        <f>IF('Список поставщиков'!A311&gt;0,'Список поставщиков'!A311," ")</f>
        <v xml:space="preserve"> </v>
      </c>
      <c r="B311" s="14" t="str">
        <f ca="1">IF(SUMIF(Платежи!B:C,A311,Платежи!C:C)=0," ",SUMIF(Платежи!B:C,A311,Платежи!C:C))</f>
        <v xml:space="preserve"> </v>
      </c>
      <c r="C311" s="14" t="str">
        <f ca="1">IF(SUMIF(Поставки!B:E,A311,Поставки!E:E)-SUMIF(Платежи!A:C,A311,Платежи!B:C)&lt;&gt;0,SUMIF(Поставки!B:E,A311,Поставки!E:E)-SUMIF(Платежи!A:C,A311,Платежи!B:C)," ")</f>
        <v xml:space="preserve"> </v>
      </c>
      <c r="E311" s="14"/>
    </row>
    <row r="312" spans="1:5">
      <c r="A312" s="13" t="str">
        <f>IF('Список поставщиков'!A312&gt;0,'Список поставщиков'!A312," ")</f>
        <v xml:space="preserve"> </v>
      </c>
      <c r="B312" s="14" t="str">
        <f ca="1">IF(SUMIF(Платежи!B:C,A312,Платежи!C:C)=0," ",SUMIF(Платежи!B:C,A312,Платежи!C:C))</f>
        <v xml:space="preserve"> </v>
      </c>
      <c r="C312" s="14" t="str">
        <f ca="1">IF(SUMIF(Поставки!B:E,A312,Поставки!E:E)-SUMIF(Платежи!A:C,A312,Платежи!B:C)&lt;&gt;0,SUMIF(Поставки!B:E,A312,Поставки!E:E)-SUMIF(Платежи!A:C,A312,Платежи!B:C)," ")</f>
        <v xml:space="preserve"> </v>
      </c>
      <c r="E312" s="14"/>
    </row>
    <row r="313" spans="1:5">
      <c r="A313" s="13" t="str">
        <f>IF('Список поставщиков'!A313&gt;0,'Список поставщиков'!A313," ")</f>
        <v xml:space="preserve"> </v>
      </c>
      <c r="B313" s="14" t="str">
        <f ca="1">IF(SUMIF(Платежи!B:C,A313,Платежи!C:C)=0," ",SUMIF(Платежи!B:C,A313,Платежи!C:C))</f>
        <v xml:space="preserve"> </v>
      </c>
      <c r="C313" s="14" t="str">
        <f ca="1">IF(SUMIF(Поставки!B:E,A313,Поставки!E:E)-SUMIF(Платежи!A:C,A313,Платежи!B:C)&lt;&gt;0,SUMIF(Поставки!B:E,A313,Поставки!E:E)-SUMIF(Платежи!A:C,A313,Платежи!B:C)," ")</f>
        <v xml:space="preserve"> </v>
      </c>
      <c r="E313" s="14"/>
    </row>
    <row r="314" spans="1:5">
      <c r="A314" s="13" t="str">
        <f>IF('Список поставщиков'!A314&gt;0,'Список поставщиков'!A314," ")</f>
        <v xml:space="preserve"> </v>
      </c>
      <c r="B314" s="14" t="str">
        <f ca="1">IF(SUMIF(Платежи!B:C,A314,Платежи!C:C)=0," ",SUMIF(Платежи!B:C,A314,Платежи!C:C))</f>
        <v xml:space="preserve"> </v>
      </c>
      <c r="C314" s="14" t="str">
        <f ca="1">IF(SUMIF(Поставки!B:E,A314,Поставки!E:E)-SUMIF(Платежи!A:C,A314,Платежи!B:C)&lt;&gt;0,SUMIF(Поставки!B:E,A314,Поставки!E:E)-SUMIF(Платежи!A:C,A314,Платежи!B:C)," ")</f>
        <v xml:space="preserve"> </v>
      </c>
      <c r="E314" s="14"/>
    </row>
    <row r="315" spans="1:5">
      <c r="A315" s="13" t="str">
        <f>IF('Список поставщиков'!A315&gt;0,'Список поставщиков'!A315," ")</f>
        <v xml:space="preserve"> </v>
      </c>
      <c r="B315" s="14" t="str">
        <f ca="1">IF(SUMIF(Платежи!B:C,A315,Платежи!C:C)=0," ",SUMIF(Платежи!B:C,A315,Платежи!C:C))</f>
        <v xml:space="preserve"> </v>
      </c>
      <c r="C315" s="14" t="str">
        <f ca="1">IF(SUMIF(Поставки!B:E,A315,Поставки!E:E)-SUMIF(Платежи!A:C,A315,Платежи!B:C)&lt;&gt;0,SUMIF(Поставки!B:E,A315,Поставки!E:E)-SUMIF(Платежи!A:C,A315,Платежи!B:C)," ")</f>
        <v xml:space="preserve"> </v>
      </c>
      <c r="E315" s="14"/>
    </row>
    <row r="316" spans="1:5">
      <c r="A316" s="13" t="str">
        <f>IF('Список поставщиков'!A316&gt;0,'Список поставщиков'!A316," ")</f>
        <v xml:space="preserve"> </v>
      </c>
      <c r="B316" s="14" t="str">
        <f ca="1">IF(SUMIF(Платежи!B:C,A316,Платежи!C:C)=0," ",SUMIF(Платежи!B:C,A316,Платежи!C:C))</f>
        <v xml:space="preserve"> </v>
      </c>
      <c r="C316" s="14" t="str">
        <f ca="1">IF(SUMIF(Поставки!B:E,A316,Поставки!E:E)-SUMIF(Платежи!A:C,A316,Платежи!B:C)&lt;&gt;0,SUMIF(Поставки!B:E,A316,Поставки!E:E)-SUMIF(Платежи!A:C,A316,Платежи!B:C)," ")</f>
        <v xml:space="preserve"> </v>
      </c>
      <c r="E316" s="14"/>
    </row>
    <row r="317" spans="1:5">
      <c r="A317" s="13" t="str">
        <f>IF('Список поставщиков'!A317&gt;0,'Список поставщиков'!A317," ")</f>
        <v xml:space="preserve"> </v>
      </c>
      <c r="B317" s="14" t="str">
        <f ca="1">IF(SUMIF(Платежи!B:C,A317,Платежи!C:C)=0," ",SUMIF(Платежи!B:C,A317,Платежи!C:C))</f>
        <v xml:space="preserve"> </v>
      </c>
      <c r="C317" s="14" t="str">
        <f ca="1">IF(SUMIF(Поставки!B:E,A317,Поставки!E:E)-SUMIF(Платежи!A:C,A317,Платежи!B:C)&lt;&gt;0,SUMIF(Поставки!B:E,A317,Поставки!E:E)-SUMIF(Платежи!A:C,A317,Платежи!B:C)," ")</f>
        <v xml:space="preserve"> </v>
      </c>
      <c r="E317" s="14"/>
    </row>
    <row r="318" spans="1:5">
      <c r="A318" s="13" t="str">
        <f>IF('Список поставщиков'!A318&gt;0,'Список поставщиков'!A318," ")</f>
        <v xml:space="preserve"> </v>
      </c>
      <c r="B318" s="14" t="str">
        <f ca="1">IF(SUMIF(Платежи!B:C,A318,Платежи!C:C)=0," ",SUMIF(Платежи!B:C,A318,Платежи!C:C))</f>
        <v xml:space="preserve"> </v>
      </c>
      <c r="C318" s="14" t="str">
        <f ca="1">IF(SUMIF(Поставки!B:E,A318,Поставки!E:E)-SUMIF(Платежи!A:C,A318,Платежи!B:C)&lt;&gt;0,SUMIF(Поставки!B:E,A318,Поставки!E:E)-SUMIF(Платежи!A:C,A318,Платежи!B:C)," ")</f>
        <v xml:space="preserve"> </v>
      </c>
      <c r="E318" s="14"/>
    </row>
    <row r="319" spans="1:5">
      <c r="A319" s="13" t="str">
        <f>IF('Список поставщиков'!A319&gt;0,'Список поставщиков'!A319," ")</f>
        <v xml:space="preserve"> </v>
      </c>
      <c r="B319" s="14" t="str">
        <f ca="1">IF(SUMIF(Платежи!B:C,A319,Платежи!C:C)=0," ",SUMIF(Платежи!B:C,A319,Платежи!C:C))</f>
        <v xml:space="preserve"> </v>
      </c>
      <c r="C319" s="14" t="str">
        <f ca="1">IF(SUMIF(Поставки!B:E,A319,Поставки!E:E)-SUMIF(Платежи!A:C,A319,Платежи!B:C)&lt;&gt;0,SUMIF(Поставки!B:E,A319,Поставки!E:E)-SUMIF(Платежи!A:C,A319,Платежи!B:C)," ")</f>
        <v xml:space="preserve"> </v>
      </c>
      <c r="E319" s="14"/>
    </row>
    <row r="320" spans="1:5">
      <c r="A320" s="13" t="str">
        <f>IF('Список поставщиков'!A320&gt;0,'Список поставщиков'!A320," ")</f>
        <v xml:space="preserve"> </v>
      </c>
      <c r="B320" s="14" t="str">
        <f ca="1">IF(SUMIF(Платежи!B:C,A320,Платежи!C:C)=0," ",SUMIF(Платежи!B:C,A320,Платежи!C:C))</f>
        <v xml:space="preserve"> </v>
      </c>
      <c r="C320" s="14" t="str">
        <f ca="1">IF(SUMIF(Поставки!B:E,A320,Поставки!E:E)-SUMIF(Платежи!A:C,A320,Платежи!B:C)&lt;&gt;0,SUMIF(Поставки!B:E,A320,Поставки!E:E)-SUMIF(Платежи!A:C,A320,Платежи!B:C)," ")</f>
        <v xml:space="preserve"> </v>
      </c>
      <c r="E320" s="14"/>
    </row>
    <row r="321" spans="1:5">
      <c r="A321" s="13" t="str">
        <f>IF('Список поставщиков'!A321&gt;0,'Список поставщиков'!A321," ")</f>
        <v xml:space="preserve"> </v>
      </c>
      <c r="B321" s="14" t="str">
        <f ca="1">IF(SUMIF(Платежи!B:C,A321,Платежи!C:C)=0," ",SUMIF(Платежи!B:C,A321,Платежи!C:C))</f>
        <v xml:space="preserve"> </v>
      </c>
      <c r="C321" s="14" t="str">
        <f ca="1">IF(SUMIF(Поставки!B:E,A321,Поставки!E:E)-SUMIF(Платежи!A:C,A321,Платежи!B:C)&lt;&gt;0,SUMIF(Поставки!B:E,A321,Поставки!E:E)-SUMIF(Платежи!A:C,A321,Платежи!B:C)," ")</f>
        <v xml:space="preserve"> </v>
      </c>
      <c r="E321" s="14"/>
    </row>
    <row r="322" spans="1:5">
      <c r="A322" s="13" t="str">
        <f>IF('Список поставщиков'!A322&gt;0,'Список поставщиков'!A322," ")</f>
        <v xml:space="preserve"> </v>
      </c>
      <c r="B322" s="14" t="str">
        <f ca="1">IF(SUMIF(Платежи!B:C,A322,Платежи!C:C)=0," ",SUMIF(Платежи!B:C,A322,Платежи!C:C))</f>
        <v xml:space="preserve"> </v>
      </c>
      <c r="C322" s="14" t="str">
        <f ca="1">IF(SUMIF(Поставки!B:E,A322,Поставки!E:E)-SUMIF(Платежи!A:C,A322,Платежи!B:C)&lt;&gt;0,SUMIF(Поставки!B:E,A322,Поставки!E:E)-SUMIF(Платежи!A:C,A322,Платежи!B:C)," ")</f>
        <v xml:space="preserve"> </v>
      </c>
      <c r="E322" s="14"/>
    </row>
    <row r="323" spans="1:5">
      <c r="A323" s="13" t="str">
        <f>IF('Список поставщиков'!A323&gt;0,'Список поставщиков'!A323," ")</f>
        <v xml:space="preserve"> </v>
      </c>
      <c r="B323" s="14" t="str">
        <f ca="1">IF(SUMIF(Платежи!B:C,A323,Платежи!C:C)=0," ",SUMIF(Платежи!B:C,A323,Платежи!C:C))</f>
        <v xml:space="preserve"> </v>
      </c>
      <c r="C323" s="14" t="str">
        <f ca="1">IF(SUMIF(Поставки!B:E,A323,Поставки!E:E)-SUMIF(Платежи!A:C,A323,Платежи!B:C)&lt;&gt;0,SUMIF(Поставки!B:E,A323,Поставки!E:E)-SUMIF(Платежи!A:C,A323,Платежи!B:C)," ")</f>
        <v xml:space="preserve"> </v>
      </c>
      <c r="E323" s="14"/>
    </row>
    <row r="324" spans="1:5">
      <c r="A324" s="13" t="str">
        <f>IF('Список поставщиков'!A324&gt;0,'Список поставщиков'!A324," ")</f>
        <v xml:space="preserve"> </v>
      </c>
      <c r="B324" s="14" t="str">
        <f ca="1">IF(SUMIF(Платежи!B:C,A324,Платежи!C:C)=0," ",SUMIF(Платежи!B:C,A324,Платежи!C:C))</f>
        <v xml:space="preserve"> </v>
      </c>
      <c r="C324" s="14" t="str">
        <f ca="1">IF(SUMIF(Поставки!B:E,A324,Поставки!E:E)-SUMIF(Платежи!A:C,A324,Платежи!B:C)&lt;&gt;0,SUMIF(Поставки!B:E,A324,Поставки!E:E)-SUMIF(Платежи!A:C,A324,Платежи!B:C)," ")</f>
        <v xml:space="preserve"> </v>
      </c>
      <c r="E324" s="14"/>
    </row>
    <row r="325" spans="1:5">
      <c r="A325" s="13" t="str">
        <f>IF('Список поставщиков'!A325&gt;0,'Список поставщиков'!A325," ")</f>
        <v xml:space="preserve"> </v>
      </c>
      <c r="B325" s="14" t="str">
        <f ca="1">IF(SUMIF(Платежи!B:C,A325,Платежи!C:C)=0," ",SUMIF(Платежи!B:C,A325,Платежи!C:C))</f>
        <v xml:space="preserve"> </v>
      </c>
      <c r="C325" s="14" t="str">
        <f ca="1">IF(SUMIF(Поставки!B:E,A325,Поставки!E:E)-SUMIF(Платежи!A:C,A325,Платежи!B:C)&lt;&gt;0,SUMIF(Поставки!B:E,A325,Поставки!E:E)-SUMIF(Платежи!A:C,A325,Платежи!B:C)," ")</f>
        <v xml:space="preserve"> </v>
      </c>
      <c r="E325" s="14"/>
    </row>
    <row r="326" spans="1:5">
      <c r="A326" s="13" t="str">
        <f>IF('Список поставщиков'!A326&gt;0,'Список поставщиков'!A326," ")</f>
        <v xml:space="preserve"> </v>
      </c>
      <c r="B326" s="14" t="str">
        <f ca="1">IF(SUMIF(Платежи!B:C,A326,Платежи!C:C)=0," ",SUMIF(Платежи!B:C,A326,Платежи!C:C))</f>
        <v xml:space="preserve"> </v>
      </c>
      <c r="C326" s="14" t="str">
        <f ca="1">IF(SUMIF(Поставки!B:E,A326,Поставки!E:E)-SUMIF(Платежи!A:C,A326,Платежи!B:C)&lt;&gt;0,SUMIF(Поставки!B:E,A326,Поставки!E:E)-SUMIF(Платежи!A:C,A326,Платежи!B:C)," ")</f>
        <v xml:space="preserve"> </v>
      </c>
      <c r="E326" s="14"/>
    </row>
    <row r="327" spans="1:5">
      <c r="A327" s="13" t="str">
        <f>IF('Список поставщиков'!A327&gt;0,'Список поставщиков'!A327," ")</f>
        <v xml:space="preserve"> </v>
      </c>
      <c r="B327" s="14" t="str">
        <f ca="1">IF(SUMIF(Платежи!B:C,A327,Платежи!C:C)=0," ",SUMIF(Платежи!B:C,A327,Платежи!C:C))</f>
        <v xml:space="preserve"> </v>
      </c>
      <c r="C327" s="14" t="str">
        <f ca="1">IF(SUMIF(Поставки!B:E,A327,Поставки!E:E)-SUMIF(Платежи!A:C,A327,Платежи!B:C)&lt;&gt;0,SUMIF(Поставки!B:E,A327,Поставки!E:E)-SUMIF(Платежи!A:C,A327,Платежи!B:C)," ")</f>
        <v xml:space="preserve"> </v>
      </c>
      <c r="E327" s="14"/>
    </row>
    <row r="328" spans="1:5">
      <c r="A328" s="13" t="str">
        <f>IF('Список поставщиков'!A328&gt;0,'Список поставщиков'!A328," ")</f>
        <v xml:space="preserve"> </v>
      </c>
      <c r="B328" s="14" t="str">
        <f ca="1">IF(SUMIF(Платежи!B:C,A328,Платежи!C:C)=0," ",SUMIF(Платежи!B:C,A328,Платежи!C:C))</f>
        <v xml:space="preserve"> </v>
      </c>
      <c r="C328" s="14" t="str">
        <f ca="1">IF(SUMIF(Поставки!B:E,A328,Поставки!E:E)-SUMIF(Платежи!A:C,A328,Платежи!B:C)&lt;&gt;0,SUMIF(Поставки!B:E,A328,Поставки!E:E)-SUMIF(Платежи!A:C,A328,Платежи!B:C)," ")</f>
        <v xml:space="preserve"> </v>
      </c>
      <c r="E328" s="14"/>
    </row>
    <row r="329" spans="1:5">
      <c r="A329" s="13" t="str">
        <f>IF('Список поставщиков'!A329&gt;0,'Список поставщиков'!A329," ")</f>
        <v xml:space="preserve"> </v>
      </c>
      <c r="B329" s="14" t="str">
        <f ca="1">IF(SUMIF(Платежи!B:C,A329,Платежи!C:C)=0," ",SUMIF(Платежи!B:C,A329,Платежи!C:C))</f>
        <v xml:space="preserve"> </v>
      </c>
      <c r="C329" s="14" t="str">
        <f ca="1">IF(SUMIF(Поставки!B:E,A329,Поставки!E:E)-SUMIF(Платежи!A:C,A329,Платежи!B:C)&lt;&gt;0,SUMIF(Поставки!B:E,A329,Поставки!E:E)-SUMIF(Платежи!A:C,A329,Платежи!B:C)," ")</f>
        <v xml:space="preserve"> </v>
      </c>
      <c r="E329" s="14"/>
    </row>
    <row r="330" spans="1:5">
      <c r="A330" s="13" t="str">
        <f>IF('Список поставщиков'!A330&gt;0,'Список поставщиков'!A330," ")</f>
        <v xml:space="preserve"> </v>
      </c>
      <c r="B330" s="14" t="str">
        <f ca="1">IF(SUMIF(Платежи!B:C,A330,Платежи!C:C)=0," ",SUMIF(Платежи!B:C,A330,Платежи!C:C))</f>
        <v xml:space="preserve"> </v>
      </c>
      <c r="C330" s="14" t="str">
        <f ca="1">IF(SUMIF(Поставки!B:E,A330,Поставки!E:E)-SUMIF(Платежи!A:C,A330,Платежи!B:C)&lt;&gt;0,SUMIF(Поставки!B:E,A330,Поставки!E:E)-SUMIF(Платежи!A:C,A330,Платежи!B:C)," ")</f>
        <v xml:space="preserve"> </v>
      </c>
      <c r="E330" s="14"/>
    </row>
    <row r="331" spans="1:5">
      <c r="A331" s="13" t="str">
        <f>IF('Список поставщиков'!A331&gt;0,'Список поставщиков'!A331," ")</f>
        <v xml:space="preserve"> </v>
      </c>
      <c r="B331" s="14" t="str">
        <f ca="1">IF(SUMIF(Платежи!B:C,A331,Платежи!C:C)=0," ",SUMIF(Платежи!B:C,A331,Платежи!C:C))</f>
        <v xml:space="preserve"> </v>
      </c>
      <c r="C331" s="14" t="str">
        <f ca="1">IF(SUMIF(Поставки!B:E,A331,Поставки!E:E)-SUMIF(Платежи!A:C,A331,Платежи!B:C)&lt;&gt;0,SUMIF(Поставки!B:E,A331,Поставки!E:E)-SUMIF(Платежи!A:C,A331,Платежи!B:C)," ")</f>
        <v xml:space="preserve"> </v>
      </c>
      <c r="E331" s="14"/>
    </row>
    <row r="332" spans="1:5">
      <c r="A332" s="13" t="str">
        <f>IF('Список поставщиков'!A332&gt;0,'Список поставщиков'!A332," ")</f>
        <v xml:space="preserve"> </v>
      </c>
      <c r="B332" s="14" t="str">
        <f ca="1">IF(SUMIF(Платежи!B:C,A332,Платежи!C:C)=0," ",SUMIF(Платежи!B:C,A332,Платежи!C:C))</f>
        <v xml:space="preserve"> </v>
      </c>
      <c r="C332" s="14" t="str">
        <f ca="1">IF(SUMIF(Поставки!B:E,A332,Поставки!E:E)-SUMIF(Платежи!A:C,A332,Платежи!B:C)&lt;&gt;0,SUMIF(Поставки!B:E,A332,Поставки!E:E)-SUMIF(Платежи!A:C,A332,Платежи!B:C)," ")</f>
        <v xml:space="preserve"> </v>
      </c>
      <c r="E332" s="14"/>
    </row>
    <row r="333" spans="1:5">
      <c r="A333" s="13" t="str">
        <f>IF('Список поставщиков'!A333&gt;0,'Список поставщиков'!A333," ")</f>
        <v xml:space="preserve"> </v>
      </c>
      <c r="B333" s="14" t="str">
        <f ca="1">IF(SUMIF(Платежи!B:C,A333,Платежи!C:C)=0," ",SUMIF(Платежи!B:C,A333,Платежи!C:C))</f>
        <v xml:space="preserve"> </v>
      </c>
      <c r="C333" s="14" t="str">
        <f ca="1">IF(SUMIF(Поставки!B:E,A333,Поставки!E:E)-SUMIF(Платежи!A:C,A333,Платежи!B:C)&lt;&gt;0,SUMIF(Поставки!B:E,A333,Поставки!E:E)-SUMIF(Платежи!A:C,A333,Платежи!B:C)," ")</f>
        <v xml:space="preserve"> </v>
      </c>
      <c r="E333" s="14"/>
    </row>
    <row r="334" spans="1:5">
      <c r="A334" s="13" t="str">
        <f>IF('Список поставщиков'!A334&gt;0,'Список поставщиков'!A334," ")</f>
        <v xml:space="preserve"> </v>
      </c>
      <c r="B334" s="14" t="str">
        <f ca="1">IF(SUMIF(Платежи!B:C,A334,Платежи!C:C)=0," ",SUMIF(Платежи!B:C,A334,Платежи!C:C))</f>
        <v xml:space="preserve"> </v>
      </c>
      <c r="C334" s="14" t="str">
        <f ca="1">IF(SUMIF(Поставки!B:E,A334,Поставки!E:E)-SUMIF(Платежи!A:C,A334,Платежи!B:C)&lt;&gt;0,SUMIF(Поставки!B:E,A334,Поставки!E:E)-SUMIF(Платежи!A:C,A334,Платежи!B:C)," ")</f>
        <v xml:space="preserve"> </v>
      </c>
      <c r="E334" s="14"/>
    </row>
    <row r="335" spans="1:5">
      <c r="A335" s="13" t="str">
        <f>IF('Список поставщиков'!A335&gt;0,'Список поставщиков'!A335," ")</f>
        <v xml:space="preserve"> </v>
      </c>
      <c r="B335" s="14" t="str">
        <f ca="1">IF(SUMIF(Платежи!B:C,A335,Платежи!C:C)=0," ",SUMIF(Платежи!B:C,A335,Платежи!C:C))</f>
        <v xml:space="preserve"> </v>
      </c>
      <c r="C335" s="14" t="str">
        <f ca="1">IF(SUMIF(Поставки!B:E,A335,Поставки!E:E)-SUMIF(Платежи!A:C,A335,Платежи!B:C)&lt;&gt;0,SUMIF(Поставки!B:E,A335,Поставки!E:E)-SUMIF(Платежи!A:C,A335,Платежи!B:C)," ")</f>
        <v xml:space="preserve"> </v>
      </c>
      <c r="E335" s="14"/>
    </row>
    <row r="336" spans="1:5">
      <c r="A336" s="13" t="str">
        <f>IF('Список поставщиков'!A336&gt;0,'Список поставщиков'!A336," ")</f>
        <v xml:space="preserve"> </v>
      </c>
      <c r="B336" s="14" t="str">
        <f ca="1">IF(SUMIF(Платежи!B:C,A336,Платежи!C:C)=0," ",SUMIF(Платежи!B:C,A336,Платежи!C:C))</f>
        <v xml:space="preserve"> </v>
      </c>
      <c r="C336" s="14" t="str">
        <f ca="1">IF(SUMIF(Поставки!B:E,A336,Поставки!E:E)-SUMIF(Платежи!A:C,A336,Платежи!B:C)&lt;&gt;0,SUMIF(Поставки!B:E,A336,Поставки!E:E)-SUMIF(Платежи!A:C,A336,Платежи!B:C)," ")</f>
        <v xml:space="preserve"> </v>
      </c>
      <c r="E336" s="14"/>
    </row>
    <row r="337" spans="1:5">
      <c r="A337" s="13" t="str">
        <f>IF('Список поставщиков'!A337&gt;0,'Список поставщиков'!A337," ")</f>
        <v xml:space="preserve"> </v>
      </c>
      <c r="B337" s="14" t="str">
        <f ca="1">IF(SUMIF(Платежи!B:C,A337,Платежи!C:C)=0," ",SUMIF(Платежи!B:C,A337,Платежи!C:C))</f>
        <v xml:space="preserve"> </v>
      </c>
      <c r="C337" s="14" t="str">
        <f ca="1">IF(SUMIF(Поставки!B:E,A337,Поставки!E:E)-SUMIF(Платежи!A:C,A337,Платежи!B:C)&lt;&gt;0,SUMIF(Поставки!B:E,A337,Поставки!E:E)-SUMIF(Платежи!A:C,A337,Платежи!B:C)," ")</f>
        <v xml:space="preserve"> </v>
      </c>
      <c r="E337" s="14"/>
    </row>
    <row r="338" spans="1:5">
      <c r="A338" s="13" t="str">
        <f>IF('Список поставщиков'!A338&gt;0,'Список поставщиков'!A338," ")</f>
        <v xml:space="preserve"> </v>
      </c>
      <c r="B338" s="14" t="str">
        <f ca="1">IF(SUMIF(Платежи!B:C,A338,Платежи!C:C)=0," ",SUMIF(Платежи!B:C,A338,Платежи!C:C))</f>
        <v xml:space="preserve"> </v>
      </c>
      <c r="C338" s="14" t="str">
        <f ca="1">IF(SUMIF(Поставки!B:E,A338,Поставки!E:E)-SUMIF(Платежи!A:C,A338,Платежи!B:C)&lt;&gt;0,SUMIF(Поставки!B:E,A338,Поставки!E:E)-SUMIF(Платежи!A:C,A338,Платежи!B:C)," ")</f>
        <v xml:space="preserve"> </v>
      </c>
      <c r="E338" s="14"/>
    </row>
    <row r="339" spans="1:5">
      <c r="A339" s="13" t="str">
        <f>IF('Список поставщиков'!A339&gt;0,'Список поставщиков'!A339," ")</f>
        <v xml:space="preserve"> </v>
      </c>
      <c r="B339" s="14" t="str">
        <f ca="1">IF(SUMIF(Платежи!B:C,A339,Платежи!C:C)=0," ",SUMIF(Платежи!B:C,A339,Платежи!C:C))</f>
        <v xml:space="preserve"> </v>
      </c>
      <c r="C339" s="14" t="str">
        <f ca="1">IF(SUMIF(Поставки!B:E,A339,Поставки!E:E)-SUMIF(Платежи!A:C,A339,Платежи!B:C)&lt;&gt;0,SUMIF(Поставки!B:E,A339,Поставки!E:E)-SUMIF(Платежи!A:C,A339,Платежи!B:C)," ")</f>
        <v xml:space="preserve"> </v>
      </c>
      <c r="E339" s="14"/>
    </row>
    <row r="340" spans="1:5">
      <c r="A340" s="13" t="str">
        <f>IF('Список поставщиков'!A340&gt;0,'Список поставщиков'!A340," ")</f>
        <v xml:space="preserve"> </v>
      </c>
      <c r="B340" s="14" t="str">
        <f ca="1">IF(SUMIF(Платежи!B:C,A340,Платежи!C:C)=0," ",SUMIF(Платежи!B:C,A340,Платежи!C:C))</f>
        <v xml:space="preserve"> </v>
      </c>
      <c r="C340" s="14" t="str">
        <f ca="1">IF(SUMIF(Поставки!B:E,A340,Поставки!E:E)-SUMIF(Платежи!A:C,A340,Платежи!B:C)&lt;&gt;0,SUMIF(Поставки!B:E,A340,Поставки!E:E)-SUMIF(Платежи!A:C,A340,Платежи!B:C)," ")</f>
        <v xml:space="preserve"> </v>
      </c>
      <c r="E340" s="14"/>
    </row>
    <row r="341" spans="1:5">
      <c r="A341" s="13" t="str">
        <f>IF('Список поставщиков'!A341&gt;0,'Список поставщиков'!A341," ")</f>
        <v xml:space="preserve"> </v>
      </c>
      <c r="B341" s="14" t="str">
        <f ca="1">IF(SUMIF(Платежи!B:C,A341,Платежи!C:C)=0," ",SUMIF(Платежи!B:C,A341,Платежи!C:C))</f>
        <v xml:space="preserve"> </v>
      </c>
      <c r="C341" s="14" t="str">
        <f ca="1">IF(SUMIF(Поставки!B:E,A341,Поставки!E:E)-SUMIF(Платежи!A:C,A341,Платежи!B:C)&lt;&gt;0,SUMIF(Поставки!B:E,A341,Поставки!E:E)-SUMIF(Платежи!A:C,A341,Платежи!B:C)," ")</f>
        <v xml:space="preserve"> </v>
      </c>
      <c r="E341" s="14"/>
    </row>
    <row r="342" spans="1:5">
      <c r="A342" s="13" t="str">
        <f>IF('Список поставщиков'!A342&gt;0,'Список поставщиков'!A342," ")</f>
        <v xml:space="preserve"> </v>
      </c>
      <c r="B342" s="14" t="str">
        <f ca="1">IF(SUMIF(Платежи!B:C,A342,Платежи!C:C)=0," ",SUMIF(Платежи!B:C,A342,Платежи!C:C))</f>
        <v xml:space="preserve"> </v>
      </c>
      <c r="C342" s="14" t="str">
        <f ca="1">IF(SUMIF(Поставки!B:E,A342,Поставки!E:E)-SUMIF(Платежи!A:C,A342,Платежи!B:C)&lt;&gt;0,SUMIF(Поставки!B:E,A342,Поставки!E:E)-SUMIF(Платежи!A:C,A342,Платежи!B:C)," ")</f>
        <v xml:space="preserve"> </v>
      </c>
      <c r="E342" s="14"/>
    </row>
    <row r="343" spans="1:5">
      <c r="A343" s="13" t="str">
        <f>IF('Список поставщиков'!A343&gt;0,'Список поставщиков'!A343," ")</f>
        <v xml:space="preserve"> </v>
      </c>
      <c r="B343" s="14" t="str">
        <f ca="1">IF(SUMIF(Платежи!B:C,A343,Платежи!C:C)=0," ",SUMIF(Платежи!B:C,A343,Платежи!C:C))</f>
        <v xml:space="preserve"> </v>
      </c>
      <c r="C343" s="14" t="str">
        <f ca="1">IF(SUMIF(Поставки!B:E,A343,Поставки!E:E)-SUMIF(Платежи!A:C,A343,Платежи!B:C)&lt;&gt;0,SUMIF(Поставки!B:E,A343,Поставки!E:E)-SUMIF(Платежи!A:C,A343,Платежи!B:C)," ")</f>
        <v xml:space="preserve"> </v>
      </c>
      <c r="E343" s="14"/>
    </row>
    <row r="344" spans="1:5">
      <c r="A344" s="13" t="str">
        <f>IF('Список поставщиков'!A344&gt;0,'Список поставщиков'!A344," ")</f>
        <v xml:space="preserve"> </v>
      </c>
      <c r="B344" s="14" t="str">
        <f ca="1">IF(SUMIF(Платежи!B:C,A344,Платежи!C:C)=0," ",SUMIF(Платежи!B:C,A344,Платежи!C:C))</f>
        <v xml:space="preserve"> </v>
      </c>
      <c r="C344" s="14" t="str">
        <f ca="1">IF(SUMIF(Поставки!B:E,A344,Поставки!E:E)-SUMIF(Платежи!A:C,A344,Платежи!B:C)&lt;&gt;0,SUMIF(Поставки!B:E,A344,Поставки!E:E)-SUMIF(Платежи!A:C,A344,Платежи!B:C)," ")</f>
        <v xml:space="preserve"> </v>
      </c>
      <c r="E344" s="14"/>
    </row>
    <row r="345" spans="1:5">
      <c r="A345" s="13" t="str">
        <f>IF('Список поставщиков'!A345&gt;0,'Список поставщиков'!A345," ")</f>
        <v xml:space="preserve"> </v>
      </c>
      <c r="B345" s="14" t="str">
        <f ca="1">IF(SUMIF(Платежи!B:C,A345,Платежи!C:C)=0," ",SUMIF(Платежи!B:C,A345,Платежи!C:C))</f>
        <v xml:space="preserve"> </v>
      </c>
      <c r="C345" s="14" t="str">
        <f ca="1">IF(SUMIF(Поставки!B:E,A345,Поставки!E:E)-SUMIF(Платежи!A:C,A345,Платежи!B:C)&lt;&gt;0,SUMIF(Поставки!B:E,A345,Поставки!E:E)-SUMIF(Платежи!A:C,A345,Платежи!B:C)," ")</f>
        <v xml:space="preserve"> </v>
      </c>
      <c r="E345" s="14"/>
    </row>
    <row r="346" spans="1:5">
      <c r="A346" s="13" t="str">
        <f>IF('Список поставщиков'!A346&gt;0,'Список поставщиков'!A346," ")</f>
        <v xml:space="preserve"> </v>
      </c>
      <c r="B346" s="14" t="str">
        <f ca="1">IF(SUMIF(Платежи!B:C,A346,Платежи!C:C)=0," ",SUMIF(Платежи!B:C,A346,Платежи!C:C))</f>
        <v xml:space="preserve"> </v>
      </c>
      <c r="C346" s="14" t="str">
        <f ca="1">IF(SUMIF(Поставки!B:E,A346,Поставки!E:E)-SUMIF(Платежи!A:C,A346,Платежи!B:C)&lt;&gt;0,SUMIF(Поставки!B:E,A346,Поставки!E:E)-SUMIF(Платежи!A:C,A346,Платежи!B:C)," ")</f>
        <v xml:space="preserve"> </v>
      </c>
      <c r="E346" s="14"/>
    </row>
    <row r="347" spans="1:5">
      <c r="A347" s="13" t="str">
        <f>IF('Список поставщиков'!A347&gt;0,'Список поставщиков'!A347," ")</f>
        <v xml:space="preserve"> </v>
      </c>
      <c r="B347" s="14" t="str">
        <f ca="1">IF(SUMIF(Платежи!B:C,A347,Платежи!C:C)=0," ",SUMIF(Платежи!B:C,A347,Платежи!C:C))</f>
        <v xml:space="preserve"> </v>
      </c>
      <c r="C347" s="14" t="str">
        <f ca="1">IF(SUMIF(Поставки!B:E,A347,Поставки!E:E)-SUMIF(Платежи!A:C,A347,Платежи!B:C)&lt;&gt;0,SUMIF(Поставки!B:E,A347,Поставки!E:E)-SUMIF(Платежи!A:C,A347,Платежи!B:C)," ")</f>
        <v xml:space="preserve"> </v>
      </c>
      <c r="E347" s="14"/>
    </row>
    <row r="348" spans="1:5">
      <c r="A348" s="13" t="str">
        <f>IF('Список поставщиков'!A348&gt;0,'Список поставщиков'!A348," ")</f>
        <v xml:space="preserve"> </v>
      </c>
      <c r="B348" s="14" t="str">
        <f ca="1">IF(SUMIF(Платежи!B:C,A348,Платежи!C:C)=0," ",SUMIF(Платежи!B:C,A348,Платежи!C:C))</f>
        <v xml:space="preserve"> </v>
      </c>
      <c r="C348" s="14" t="str">
        <f ca="1">IF(SUMIF(Поставки!B:E,A348,Поставки!E:E)-SUMIF(Платежи!A:C,A348,Платежи!B:C)&lt;&gt;0,SUMIF(Поставки!B:E,A348,Поставки!E:E)-SUMIF(Платежи!A:C,A348,Платежи!B:C)," ")</f>
        <v xml:space="preserve"> </v>
      </c>
      <c r="E348" s="14"/>
    </row>
    <row r="349" spans="1:5">
      <c r="A349" s="13" t="str">
        <f>IF('Список поставщиков'!A349&gt;0,'Список поставщиков'!A349," ")</f>
        <v xml:space="preserve"> </v>
      </c>
      <c r="B349" s="14" t="str">
        <f ca="1">IF(SUMIF(Платежи!B:C,A349,Платежи!C:C)=0," ",SUMIF(Платежи!B:C,A349,Платежи!C:C))</f>
        <v xml:space="preserve"> </v>
      </c>
      <c r="C349" s="14" t="str">
        <f ca="1">IF(SUMIF(Поставки!B:E,A349,Поставки!E:E)-SUMIF(Платежи!A:C,A349,Платежи!B:C)&lt;&gt;0,SUMIF(Поставки!B:E,A349,Поставки!E:E)-SUMIF(Платежи!A:C,A349,Платежи!B:C)," ")</f>
        <v xml:space="preserve"> </v>
      </c>
      <c r="E349" s="14"/>
    </row>
    <row r="350" spans="1:5">
      <c r="A350" s="13" t="str">
        <f>IF('Список поставщиков'!A350&gt;0,'Список поставщиков'!A350," ")</f>
        <v xml:space="preserve"> </v>
      </c>
      <c r="B350" s="14" t="str">
        <f ca="1">IF(SUMIF(Платежи!B:C,A350,Платежи!C:C)=0," ",SUMIF(Платежи!B:C,A350,Платежи!C:C))</f>
        <v xml:space="preserve"> </v>
      </c>
      <c r="C350" s="14" t="str">
        <f ca="1">IF(SUMIF(Поставки!B:E,A350,Поставки!E:E)-SUMIF(Платежи!A:C,A350,Платежи!B:C)&lt;&gt;0,SUMIF(Поставки!B:E,A350,Поставки!E:E)-SUMIF(Платежи!A:C,A350,Платежи!B:C)," ")</f>
        <v xml:space="preserve"> </v>
      </c>
      <c r="E350" s="14"/>
    </row>
    <row r="351" spans="1:5">
      <c r="A351" s="13" t="str">
        <f>IF('Список поставщиков'!A351&gt;0,'Список поставщиков'!A351," ")</f>
        <v xml:space="preserve"> </v>
      </c>
      <c r="B351" s="14" t="str">
        <f ca="1">IF(SUMIF(Платежи!B:C,A351,Платежи!C:C)=0," ",SUMIF(Платежи!B:C,A351,Платежи!C:C))</f>
        <v xml:space="preserve"> </v>
      </c>
      <c r="C351" s="14" t="str">
        <f ca="1">IF(SUMIF(Поставки!B:E,A351,Поставки!E:E)-SUMIF(Платежи!A:C,A351,Платежи!B:C)&lt;&gt;0,SUMIF(Поставки!B:E,A351,Поставки!E:E)-SUMIF(Платежи!A:C,A351,Платежи!B:C)," ")</f>
        <v xml:space="preserve"> </v>
      </c>
      <c r="E351" s="14"/>
    </row>
    <row r="352" spans="1:5">
      <c r="A352" s="13" t="str">
        <f>IF('Список поставщиков'!A352&gt;0,'Список поставщиков'!A352," ")</f>
        <v xml:space="preserve"> </v>
      </c>
      <c r="B352" s="14" t="str">
        <f ca="1">IF(SUMIF(Платежи!B:C,A352,Платежи!C:C)=0," ",SUMIF(Платежи!B:C,A352,Платежи!C:C))</f>
        <v xml:space="preserve"> </v>
      </c>
      <c r="C352" s="14" t="str">
        <f ca="1">IF(SUMIF(Поставки!B:E,A352,Поставки!E:E)-SUMIF(Платежи!A:C,A352,Платежи!B:C)&lt;&gt;0,SUMIF(Поставки!B:E,A352,Поставки!E:E)-SUMIF(Платежи!A:C,A352,Платежи!B:C)," ")</f>
        <v xml:space="preserve"> </v>
      </c>
      <c r="E352" s="14"/>
    </row>
    <row r="353" spans="1:5">
      <c r="A353" s="13" t="str">
        <f>IF('Список поставщиков'!A353&gt;0,'Список поставщиков'!A353," ")</f>
        <v xml:space="preserve"> </v>
      </c>
      <c r="B353" s="14" t="str">
        <f ca="1">IF(SUMIF(Платежи!B:C,A353,Платежи!C:C)=0," ",SUMIF(Платежи!B:C,A353,Платежи!C:C))</f>
        <v xml:space="preserve"> </v>
      </c>
      <c r="C353" s="14" t="str">
        <f ca="1">IF(SUMIF(Поставки!B:E,A353,Поставки!E:E)-SUMIF(Платежи!A:C,A353,Платежи!B:C)&lt;&gt;0,SUMIF(Поставки!B:E,A353,Поставки!E:E)-SUMIF(Платежи!A:C,A353,Платежи!B:C)," ")</f>
        <v xml:space="preserve"> </v>
      </c>
      <c r="E353" s="14"/>
    </row>
    <row r="354" spans="1:5">
      <c r="A354" s="13" t="str">
        <f>IF('Список поставщиков'!A354&gt;0,'Список поставщиков'!A354," ")</f>
        <v xml:space="preserve"> </v>
      </c>
      <c r="B354" s="14" t="str">
        <f ca="1">IF(SUMIF(Платежи!B:C,A354,Платежи!C:C)=0," ",SUMIF(Платежи!B:C,A354,Платежи!C:C))</f>
        <v xml:space="preserve"> </v>
      </c>
      <c r="C354" s="14" t="str">
        <f ca="1">IF(SUMIF(Поставки!B:E,A354,Поставки!E:E)-SUMIF(Платежи!A:C,A354,Платежи!B:C)&lt;&gt;0,SUMIF(Поставки!B:E,A354,Поставки!E:E)-SUMIF(Платежи!A:C,A354,Платежи!B:C)," ")</f>
        <v xml:space="preserve"> </v>
      </c>
      <c r="E354" s="14"/>
    </row>
    <row r="355" spans="1:5">
      <c r="A355" s="13" t="str">
        <f>IF('Список поставщиков'!A355&gt;0,'Список поставщиков'!A355," ")</f>
        <v xml:space="preserve"> </v>
      </c>
      <c r="B355" s="14" t="str">
        <f ca="1">IF(SUMIF(Платежи!B:C,A355,Платежи!C:C)=0," ",SUMIF(Платежи!B:C,A355,Платежи!C:C))</f>
        <v xml:space="preserve"> </v>
      </c>
      <c r="C355" s="14" t="str">
        <f ca="1">IF(SUMIF(Поставки!B:E,A355,Поставки!E:E)-SUMIF(Платежи!A:C,A355,Платежи!B:C)&lt;&gt;0,SUMIF(Поставки!B:E,A355,Поставки!E:E)-SUMIF(Платежи!A:C,A355,Платежи!B:C)," ")</f>
        <v xml:space="preserve"> </v>
      </c>
      <c r="E355" s="14"/>
    </row>
    <row r="356" spans="1:5">
      <c r="A356" s="13" t="str">
        <f>IF('Список поставщиков'!A356&gt;0,'Список поставщиков'!A356," ")</f>
        <v xml:space="preserve"> </v>
      </c>
      <c r="B356" s="14" t="str">
        <f ca="1">IF(SUMIF(Платежи!B:C,A356,Платежи!C:C)=0," ",SUMIF(Платежи!B:C,A356,Платежи!C:C))</f>
        <v xml:space="preserve"> </v>
      </c>
      <c r="C356" s="14" t="str">
        <f ca="1">IF(SUMIF(Поставки!B:E,A356,Поставки!E:E)-SUMIF(Платежи!A:C,A356,Платежи!B:C)&lt;&gt;0,SUMIF(Поставки!B:E,A356,Поставки!E:E)-SUMIF(Платежи!A:C,A356,Платежи!B:C)," ")</f>
        <v xml:space="preserve"> </v>
      </c>
      <c r="E356" s="14"/>
    </row>
    <row r="357" spans="1:5">
      <c r="A357" s="13" t="str">
        <f>IF('Список поставщиков'!A357&gt;0,'Список поставщиков'!A357," ")</f>
        <v xml:space="preserve"> </v>
      </c>
      <c r="B357" s="14" t="str">
        <f ca="1">IF(SUMIF(Платежи!B:C,A357,Платежи!C:C)=0," ",SUMIF(Платежи!B:C,A357,Платежи!C:C))</f>
        <v xml:space="preserve"> </v>
      </c>
      <c r="C357" s="14" t="str">
        <f ca="1">IF(SUMIF(Поставки!B:E,A357,Поставки!E:E)-SUMIF(Платежи!A:C,A357,Платежи!B:C)&lt;&gt;0,SUMIF(Поставки!B:E,A357,Поставки!E:E)-SUMIF(Платежи!A:C,A357,Платежи!B:C)," ")</f>
        <v xml:space="preserve"> </v>
      </c>
      <c r="E357" s="14"/>
    </row>
    <row r="358" spans="1:5">
      <c r="A358" s="13" t="str">
        <f>IF('Список поставщиков'!A358&gt;0,'Список поставщиков'!A358," ")</f>
        <v xml:space="preserve"> </v>
      </c>
      <c r="B358" s="14" t="str">
        <f ca="1">IF(SUMIF(Платежи!B:C,A358,Платежи!C:C)=0," ",SUMIF(Платежи!B:C,A358,Платежи!C:C))</f>
        <v xml:space="preserve"> </v>
      </c>
      <c r="C358" s="14" t="str">
        <f ca="1">IF(SUMIF(Поставки!B:E,A358,Поставки!E:E)-SUMIF(Платежи!A:C,A358,Платежи!B:C)&lt;&gt;0,SUMIF(Поставки!B:E,A358,Поставки!E:E)-SUMIF(Платежи!A:C,A358,Платежи!B:C)," ")</f>
        <v xml:space="preserve"> </v>
      </c>
      <c r="E358" s="14"/>
    </row>
    <row r="359" spans="1:5">
      <c r="A359" s="13" t="str">
        <f>IF('Список поставщиков'!A359&gt;0,'Список поставщиков'!A359," ")</f>
        <v xml:space="preserve"> </v>
      </c>
      <c r="B359" s="14" t="str">
        <f ca="1">IF(SUMIF(Платежи!B:C,A359,Платежи!C:C)=0," ",SUMIF(Платежи!B:C,A359,Платежи!C:C))</f>
        <v xml:space="preserve"> </v>
      </c>
      <c r="C359" s="14" t="str">
        <f ca="1">IF(SUMIF(Поставки!B:E,A359,Поставки!E:E)-SUMIF(Платежи!A:C,A359,Платежи!B:C)&lt;&gt;0,SUMIF(Поставки!B:E,A359,Поставки!E:E)-SUMIF(Платежи!A:C,A359,Платежи!B:C)," ")</f>
        <v xml:space="preserve"> </v>
      </c>
      <c r="E359" s="14"/>
    </row>
    <row r="360" spans="1:5">
      <c r="A360" s="13" t="str">
        <f>IF('Список поставщиков'!A360&gt;0,'Список поставщиков'!A360," ")</f>
        <v xml:space="preserve"> </v>
      </c>
      <c r="B360" s="14" t="str">
        <f ca="1">IF(SUMIF(Платежи!B:C,A360,Платежи!C:C)=0," ",SUMIF(Платежи!B:C,A360,Платежи!C:C))</f>
        <v xml:space="preserve"> </v>
      </c>
      <c r="C360" s="14" t="str">
        <f ca="1">IF(SUMIF(Поставки!B:E,A360,Поставки!E:E)-SUMIF(Платежи!A:C,A360,Платежи!B:C)&lt;&gt;0,SUMIF(Поставки!B:E,A360,Поставки!E:E)-SUMIF(Платежи!A:C,A360,Платежи!B:C)," ")</f>
        <v xml:space="preserve"> </v>
      </c>
      <c r="E360" s="14"/>
    </row>
    <row r="361" spans="1:5">
      <c r="A361" s="13" t="str">
        <f>IF('Список поставщиков'!A361&gt;0,'Список поставщиков'!A361," ")</f>
        <v xml:space="preserve"> </v>
      </c>
      <c r="B361" s="14" t="str">
        <f ca="1">IF(SUMIF(Платежи!B:C,A361,Платежи!C:C)=0," ",SUMIF(Платежи!B:C,A361,Платежи!C:C))</f>
        <v xml:space="preserve"> </v>
      </c>
      <c r="C361" s="14" t="str">
        <f ca="1">IF(SUMIF(Поставки!B:E,A361,Поставки!E:E)-SUMIF(Платежи!A:C,A361,Платежи!B:C)&lt;&gt;0,SUMIF(Поставки!B:E,A361,Поставки!E:E)-SUMIF(Платежи!A:C,A361,Платежи!B:C)," ")</f>
        <v xml:space="preserve"> </v>
      </c>
      <c r="E361" s="14"/>
    </row>
    <row r="362" spans="1:5">
      <c r="A362" s="13" t="str">
        <f>IF('Список поставщиков'!A362&gt;0,'Список поставщиков'!A362," ")</f>
        <v xml:space="preserve"> </v>
      </c>
      <c r="B362" s="14" t="str">
        <f ca="1">IF(SUMIF(Платежи!B:C,A362,Платежи!C:C)=0," ",SUMIF(Платежи!B:C,A362,Платежи!C:C))</f>
        <v xml:space="preserve"> </v>
      </c>
      <c r="C362" s="14" t="str">
        <f ca="1">IF(SUMIF(Поставки!B:E,A362,Поставки!E:E)-SUMIF(Платежи!A:C,A362,Платежи!B:C)&lt;&gt;0,SUMIF(Поставки!B:E,A362,Поставки!E:E)-SUMIF(Платежи!A:C,A362,Платежи!B:C)," ")</f>
        <v xml:space="preserve"> </v>
      </c>
      <c r="E362" s="14"/>
    </row>
    <row r="363" spans="1:5">
      <c r="A363" s="13" t="str">
        <f>IF('Список поставщиков'!A363&gt;0,'Список поставщиков'!A363," ")</f>
        <v xml:space="preserve"> </v>
      </c>
      <c r="B363" s="14" t="str">
        <f ca="1">IF(SUMIF(Платежи!B:C,A363,Платежи!C:C)=0," ",SUMIF(Платежи!B:C,A363,Платежи!C:C))</f>
        <v xml:space="preserve"> </v>
      </c>
      <c r="C363" s="14" t="str">
        <f ca="1">IF(SUMIF(Поставки!B:E,A363,Поставки!E:E)-SUMIF(Платежи!A:C,A363,Платежи!B:C)&lt;&gt;0,SUMIF(Поставки!B:E,A363,Поставки!E:E)-SUMIF(Платежи!A:C,A363,Платежи!B:C)," ")</f>
        <v xml:space="preserve"> </v>
      </c>
      <c r="E363" s="14"/>
    </row>
    <row r="364" spans="1:5">
      <c r="A364" s="13" t="str">
        <f>IF('Список поставщиков'!A364&gt;0,'Список поставщиков'!A364," ")</f>
        <v xml:space="preserve"> </v>
      </c>
      <c r="B364" s="14" t="str">
        <f ca="1">IF(SUMIF(Платежи!B:C,A364,Платежи!C:C)=0," ",SUMIF(Платежи!B:C,A364,Платежи!C:C))</f>
        <v xml:space="preserve"> </v>
      </c>
      <c r="C364" s="14" t="str">
        <f ca="1">IF(SUMIF(Поставки!B:E,A364,Поставки!E:E)-SUMIF(Платежи!A:C,A364,Платежи!B:C)&lt;&gt;0,SUMIF(Поставки!B:E,A364,Поставки!E:E)-SUMIF(Платежи!A:C,A364,Платежи!B:C)," ")</f>
        <v xml:space="preserve"> </v>
      </c>
      <c r="E364" s="14"/>
    </row>
    <row r="365" spans="1:5">
      <c r="A365" s="13" t="str">
        <f>IF('Список поставщиков'!A365&gt;0,'Список поставщиков'!A365," ")</f>
        <v xml:space="preserve"> </v>
      </c>
      <c r="B365" s="14" t="str">
        <f ca="1">IF(SUMIF(Платежи!B:C,A365,Платежи!C:C)=0," ",SUMIF(Платежи!B:C,A365,Платежи!C:C))</f>
        <v xml:space="preserve"> </v>
      </c>
      <c r="C365" s="14" t="str">
        <f ca="1">IF(SUMIF(Поставки!B:E,A365,Поставки!E:E)-SUMIF(Платежи!A:C,A365,Платежи!B:C)&lt;&gt;0,SUMIF(Поставки!B:E,A365,Поставки!E:E)-SUMIF(Платежи!A:C,A365,Платежи!B:C)," ")</f>
        <v xml:space="preserve"> </v>
      </c>
      <c r="E365" s="14"/>
    </row>
    <row r="366" spans="1:5">
      <c r="A366" s="13" t="str">
        <f>IF('Список поставщиков'!A366&gt;0,'Список поставщиков'!A366," ")</f>
        <v xml:space="preserve"> </v>
      </c>
      <c r="B366" s="14" t="str">
        <f ca="1">IF(SUMIF(Платежи!B:C,A366,Платежи!C:C)=0," ",SUMIF(Платежи!B:C,A366,Платежи!C:C))</f>
        <v xml:space="preserve"> </v>
      </c>
      <c r="C366" s="14" t="str">
        <f ca="1">IF(SUMIF(Поставки!B:E,A366,Поставки!E:E)-SUMIF(Платежи!A:C,A366,Платежи!B:C)&lt;&gt;0,SUMIF(Поставки!B:E,A366,Поставки!E:E)-SUMIF(Платежи!A:C,A366,Платежи!B:C)," ")</f>
        <v xml:space="preserve"> </v>
      </c>
      <c r="E366" s="14"/>
    </row>
    <row r="367" spans="1:5">
      <c r="A367" s="13" t="str">
        <f>IF('Список поставщиков'!A367&gt;0,'Список поставщиков'!A367," ")</f>
        <v xml:space="preserve"> </v>
      </c>
      <c r="B367" s="14" t="str">
        <f ca="1">IF(SUMIF(Платежи!B:C,A367,Платежи!C:C)=0," ",SUMIF(Платежи!B:C,A367,Платежи!C:C))</f>
        <v xml:space="preserve"> </v>
      </c>
      <c r="C367" s="14" t="str">
        <f ca="1">IF(SUMIF(Поставки!B:E,A367,Поставки!E:E)-SUMIF(Платежи!A:C,A367,Платежи!B:C)&lt;&gt;0,SUMIF(Поставки!B:E,A367,Поставки!E:E)-SUMIF(Платежи!A:C,A367,Платежи!B:C)," ")</f>
        <v xml:space="preserve"> </v>
      </c>
      <c r="E367" s="14"/>
    </row>
    <row r="368" spans="1:5">
      <c r="A368" s="13" t="str">
        <f>IF('Список поставщиков'!A368&gt;0,'Список поставщиков'!A368," ")</f>
        <v xml:space="preserve"> </v>
      </c>
      <c r="B368" s="14" t="str">
        <f ca="1">IF(SUMIF(Платежи!B:C,A368,Платежи!C:C)=0," ",SUMIF(Платежи!B:C,A368,Платежи!C:C))</f>
        <v xml:space="preserve"> </v>
      </c>
      <c r="C368" s="14" t="str">
        <f ca="1">IF(SUMIF(Поставки!B:E,A368,Поставки!E:E)-SUMIF(Платежи!A:C,A368,Платежи!B:C)&lt;&gt;0,SUMIF(Поставки!B:E,A368,Поставки!E:E)-SUMIF(Платежи!A:C,A368,Платежи!B:C)," ")</f>
        <v xml:space="preserve"> </v>
      </c>
      <c r="E368" s="14"/>
    </row>
    <row r="369" spans="1:5">
      <c r="A369" s="13" t="str">
        <f>IF('Список поставщиков'!A369&gt;0,'Список поставщиков'!A369," ")</f>
        <v xml:space="preserve"> </v>
      </c>
      <c r="B369" s="14" t="str">
        <f ca="1">IF(SUMIF(Платежи!B:C,A369,Платежи!C:C)=0," ",SUMIF(Платежи!B:C,A369,Платежи!C:C))</f>
        <v xml:space="preserve"> </v>
      </c>
      <c r="C369" s="14" t="str">
        <f ca="1">IF(SUMIF(Поставки!B:E,A369,Поставки!E:E)-SUMIF(Платежи!A:C,A369,Платежи!B:C)&lt;&gt;0,SUMIF(Поставки!B:E,A369,Поставки!E:E)-SUMIF(Платежи!A:C,A369,Платежи!B:C)," ")</f>
        <v xml:space="preserve"> </v>
      </c>
      <c r="E369" s="14"/>
    </row>
    <row r="370" spans="1:5">
      <c r="A370" s="13" t="str">
        <f>IF('Список поставщиков'!A370&gt;0,'Список поставщиков'!A370," ")</f>
        <v xml:space="preserve"> </v>
      </c>
      <c r="B370" s="14" t="str">
        <f ca="1">IF(SUMIF(Платежи!B:C,A370,Платежи!C:C)=0," ",SUMIF(Платежи!B:C,A370,Платежи!C:C))</f>
        <v xml:space="preserve"> </v>
      </c>
      <c r="C370" s="14" t="str">
        <f ca="1">IF(SUMIF(Поставки!B:E,A370,Поставки!E:E)-SUMIF(Платежи!A:C,A370,Платежи!B:C)&lt;&gt;0,SUMIF(Поставки!B:E,A370,Поставки!E:E)-SUMIF(Платежи!A:C,A370,Платежи!B:C)," ")</f>
        <v xml:space="preserve"> </v>
      </c>
      <c r="E370" s="14"/>
    </row>
    <row r="371" spans="1:5">
      <c r="A371" s="13" t="str">
        <f>IF('Список поставщиков'!A371&gt;0,'Список поставщиков'!A371," ")</f>
        <v xml:space="preserve"> </v>
      </c>
      <c r="B371" s="14" t="str">
        <f ca="1">IF(SUMIF(Платежи!B:C,A371,Платежи!C:C)=0," ",SUMIF(Платежи!B:C,A371,Платежи!C:C))</f>
        <v xml:space="preserve"> </v>
      </c>
      <c r="C371" s="14" t="str">
        <f ca="1">IF(SUMIF(Поставки!B:E,A371,Поставки!E:E)-SUMIF(Платежи!A:C,A371,Платежи!B:C)&lt;&gt;0,SUMIF(Поставки!B:E,A371,Поставки!E:E)-SUMIF(Платежи!A:C,A371,Платежи!B:C)," ")</f>
        <v xml:space="preserve"> </v>
      </c>
      <c r="E371" s="14"/>
    </row>
    <row r="372" spans="1:5">
      <c r="A372" s="13" t="str">
        <f>IF('Список поставщиков'!A372&gt;0,'Список поставщиков'!A372," ")</f>
        <v xml:space="preserve"> </v>
      </c>
      <c r="B372" s="14" t="str">
        <f ca="1">IF(SUMIF(Платежи!B:C,A372,Платежи!C:C)=0," ",SUMIF(Платежи!B:C,A372,Платежи!C:C))</f>
        <v xml:space="preserve"> </v>
      </c>
      <c r="C372" s="14" t="str">
        <f ca="1">IF(SUMIF(Поставки!B:E,A372,Поставки!E:E)-SUMIF(Платежи!A:C,A372,Платежи!B:C)&lt;&gt;0,SUMIF(Поставки!B:E,A372,Поставки!E:E)-SUMIF(Платежи!A:C,A372,Платежи!B:C)," ")</f>
        <v xml:space="preserve"> </v>
      </c>
      <c r="E372" s="14"/>
    </row>
    <row r="373" spans="1:5">
      <c r="A373" s="13" t="str">
        <f>IF('Список поставщиков'!A373&gt;0,'Список поставщиков'!A373," ")</f>
        <v xml:space="preserve"> </v>
      </c>
      <c r="B373" s="14" t="str">
        <f ca="1">IF(SUMIF(Платежи!B:C,A373,Платежи!C:C)=0," ",SUMIF(Платежи!B:C,A373,Платежи!C:C))</f>
        <v xml:space="preserve"> </v>
      </c>
      <c r="C373" s="14" t="str">
        <f ca="1">IF(SUMIF(Поставки!B:E,A373,Поставки!E:E)-SUMIF(Платежи!A:C,A373,Платежи!B:C)&lt;&gt;0,SUMIF(Поставки!B:E,A373,Поставки!E:E)-SUMIF(Платежи!A:C,A373,Платежи!B:C)," ")</f>
        <v xml:space="preserve"> </v>
      </c>
      <c r="E373" s="14"/>
    </row>
    <row r="374" spans="1:5">
      <c r="A374" s="13" t="str">
        <f>IF('Список поставщиков'!A374&gt;0,'Список поставщиков'!A374," ")</f>
        <v xml:space="preserve"> </v>
      </c>
      <c r="B374" s="14" t="str">
        <f ca="1">IF(SUMIF(Платежи!B:C,A374,Платежи!C:C)=0," ",SUMIF(Платежи!B:C,A374,Платежи!C:C))</f>
        <v xml:space="preserve"> </v>
      </c>
      <c r="C374" s="14" t="str">
        <f ca="1">IF(SUMIF(Поставки!B:E,A374,Поставки!E:E)-SUMIF(Платежи!A:C,A374,Платежи!B:C)&lt;&gt;0,SUMIF(Поставки!B:E,A374,Поставки!E:E)-SUMIF(Платежи!A:C,A374,Платежи!B:C)," ")</f>
        <v xml:space="preserve"> </v>
      </c>
      <c r="E374" s="14"/>
    </row>
    <row r="375" spans="1:5">
      <c r="A375" s="13" t="str">
        <f>IF('Список поставщиков'!A375&gt;0,'Список поставщиков'!A375," ")</f>
        <v xml:space="preserve"> </v>
      </c>
      <c r="B375" s="14" t="str">
        <f ca="1">IF(SUMIF(Платежи!B:C,A375,Платежи!C:C)=0," ",SUMIF(Платежи!B:C,A375,Платежи!C:C))</f>
        <v xml:space="preserve"> </v>
      </c>
      <c r="C375" s="14" t="str">
        <f ca="1">IF(SUMIF(Поставки!B:E,A375,Поставки!E:E)-SUMIF(Платежи!A:C,A375,Платежи!B:C)&lt;&gt;0,SUMIF(Поставки!B:E,A375,Поставки!E:E)-SUMIF(Платежи!A:C,A375,Платежи!B:C)," ")</f>
        <v xml:space="preserve"> </v>
      </c>
      <c r="E375" s="14"/>
    </row>
    <row r="376" spans="1:5">
      <c r="A376" s="13" t="str">
        <f>IF('Список поставщиков'!A376&gt;0,'Список поставщиков'!A376," ")</f>
        <v xml:space="preserve"> </v>
      </c>
      <c r="B376" s="14" t="str">
        <f ca="1">IF(SUMIF(Платежи!B:C,A376,Платежи!C:C)=0," ",SUMIF(Платежи!B:C,A376,Платежи!C:C))</f>
        <v xml:space="preserve"> </v>
      </c>
      <c r="C376" s="14" t="str">
        <f ca="1">IF(SUMIF(Поставки!B:E,A376,Поставки!E:E)-SUMIF(Платежи!A:C,A376,Платежи!B:C)&lt;&gt;0,SUMIF(Поставки!B:E,A376,Поставки!E:E)-SUMIF(Платежи!A:C,A376,Платежи!B:C)," ")</f>
        <v xml:space="preserve"> </v>
      </c>
      <c r="E376" s="14"/>
    </row>
    <row r="377" spans="1:5">
      <c r="A377" s="13" t="str">
        <f>IF('Список поставщиков'!A377&gt;0,'Список поставщиков'!A377," ")</f>
        <v xml:space="preserve"> </v>
      </c>
      <c r="B377" s="14" t="str">
        <f ca="1">IF(SUMIF(Платежи!B:C,A377,Платежи!C:C)=0," ",SUMIF(Платежи!B:C,A377,Платежи!C:C))</f>
        <v xml:space="preserve"> </v>
      </c>
      <c r="C377" s="14" t="str">
        <f ca="1">IF(SUMIF(Поставки!B:E,A377,Поставки!E:E)-SUMIF(Платежи!A:C,A377,Платежи!B:C)&lt;&gt;0,SUMIF(Поставки!B:E,A377,Поставки!E:E)-SUMIF(Платежи!A:C,A377,Платежи!B:C)," ")</f>
        <v xml:space="preserve"> </v>
      </c>
      <c r="E377" s="14"/>
    </row>
    <row r="378" spans="1:5">
      <c r="A378" s="13" t="str">
        <f>IF('Список поставщиков'!A378&gt;0,'Список поставщиков'!A378," ")</f>
        <v xml:space="preserve"> </v>
      </c>
      <c r="B378" s="14" t="str">
        <f ca="1">IF(SUMIF(Платежи!B:C,A378,Платежи!C:C)=0," ",SUMIF(Платежи!B:C,A378,Платежи!C:C))</f>
        <v xml:space="preserve"> </v>
      </c>
      <c r="C378" s="14" t="str">
        <f ca="1">IF(SUMIF(Поставки!B:E,A378,Поставки!E:E)-SUMIF(Платежи!A:C,A378,Платежи!B:C)&lt;&gt;0,SUMIF(Поставки!B:E,A378,Поставки!E:E)-SUMIF(Платежи!A:C,A378,Платежи!B:C)," ")</f>
        <v xml:space="preserve"> </v>
      </c>
      <c r="E378" s="14"/>
    </row>
    <row r="379" spans="1:5">
      <c r="A379" s="13" t="str">
        <f>IF('Список поставщиков'!A379&gt;0,'Список поставщиков'!A379," ")</f>
        <v xml:space="preserve"> </v>
      </c>
      <c r="B379" s="14" t="str">
        <f ca="1">IF(SUMIF(Платежи!B:C,A379,Платежи!C:C)=0," ",SUMIF(Платежи!B:C,A379,Платежи!C:C))</f>
        <v xml:space="preserve"> </v>
      </c>
      <c r="C379" s="14" t="str">
        <f ca="1">IF(SUMIF(Поставки!B:E,A379,Поставки!E:E)-SUMIF(Платежи!A:C,A379,Платежи!B:C)&lt;&gt;0,SUMIF(Поставки!B:E,A379,Поставки!E:E)-SUMIF(Платежи!A:C,A379,Платежи!B:C)," ")</f>
        <v xml:space="preserve"> </v>
      </c>
      <c r="E379" s="14"/>
    </row>
    <row r="380" spans="1:5">
      <c r="A380" s="13" t="str">
        <f>IF('Список поставщиков'!A380&gt;0,'Список поставщиков'!A380," ")</f>
        <v xml:space="preserve"> </v>
      </c>
      <c r="B380" s="14" t="str">
        <f ca="1">IF(SUMIF(Платежи!B:C,A380,Платежи!C:C)=0," ",SUMIF(Платежи!B:C,A380,Платежи!C:C))</f>
        <v xml:space="preserve"> </v>
      </c>
      <c r="C380" s="14" t="str">
        <f ca="1">IF(SUMIF(Поставки!B:E,A380,Поставки!E:E)-SUMIF(Платежи!A:C,A380,Платежи!B:C)&lt;&gt;0,SUMIF(Поставки!B:E,A380,Поставки!E:E)-SUMIF(Платежи!A:C,A380,Платежи!B:C)," ")</f>
        <v xml:space="preserve"> </v>
      </c>
      <c r="E380" s="14"/>
    </row>
    <row r="381" spans="1:5">
      <c r="A381" s="13" t="str">
        <f>IF('Список поставщиков'!A381&gt;0,'Список поставщиков'!A381," ")</f>
        <v xml:space="preserve"> </v>
      </c>
      <c r="B381" s="14" t="str">
        <f ca="1">IF(SUMIF(Платежи!B:C,A381,Платежи!C:C)=0," ",SUMIF(Платежи!B:C,A381,Платежи!C:C))</f>
        <v xml:space="preserve"> </v>
      </c>
      <c r="C381" s="14" t="str">
        <f ca="1">IF(SUMIF(Поставки!B:E,A381,Поставки!E:E)-SUMIF(Платежи!A:C,A381,Платежи!B:C)&lt;&gt;0,SUMIF(Поставки!B:E,A381,Поставки!E:E)-SUMIF(Платежи!A:C,A381,Платежи!B:C)," ")</f>
        <v xml:space="preserve"> </v>
      </c>
      <c r="E381" s="14"/>
    </row>
    <row r="382" spans="1:5">
      <c r="A382" s="13" t="str">
        <f>IF('Список поставщиков'!A382&gt;0,'Список поставщиков'!A382," ")</f>
        <v xml:space="preserve"> </v>
      </c>
      <c r="B382" s="14" t="str">
        <f ca="1">IF(SUMIF(Платежи!B:C,A382,Платежи!C:C)=0," ",SUMIF(Платежи!B:C,A382,Платежи!C:C))</f>
        <v xml:space="preserve"> </v>
      </c>
      <c r="C382" s="14" t="str">
        <f ca="1">IF(SUMIF(Поставки!B:E,A382,Поставки!E:E)-SUMIF(Платежи!A:C,A382,Платежи!B:C)&lt;&gt;0,SUMIF(Поставки!B:E,A382,Поставки!E:E)-SUMIF(Платежи!A:C,A382,Платежи!B:C)," ")</f>
        <v xml:space="preserve"> </v>
      </c>
      <c r="E382" s="14"/>
    </row>
    <row r="383" spans="1:5">
      <c r="A383" s="13" t="str">
        <f>IF('Список поставщиков'!A383&gt;0,'Список поставщиков'!A383," ")</f>
        <v xml:space="preserve"> </v>
      </c>
      <c r="B383" s="14" t="str">
        <f ca="1">IF(SUMIF(Платежи!B:C,A383,Платежи!C:C)=0," ",SUMIF(Платежи!B:C,A383,Платежи!C:C))</f>
        <v xml:space="preserve"> </v>
      </c>
      <c r="C383" s="14" t="str">
        <f ca="1">IF(SUMIF(Поставки!B:E,A383,Поставки!E:E)-SUMIF(Платежи!A:C,A383,Платежи!B:C)&lt;&gt;0,SUMIF(Поставки!B:E,A383,Поставки!E:E)-SUMIF(Платежи!A:C,A383,Платежи!B:C)," ")</f>
        <v xml:space="preserve"> </v>
      </c>
      <c r="E383" s="14"/>
    </row>
    <row r="384" spans="1:5">
      <c r="A384" s="13" t="str">
        <f>IF('Список поставщиков'!A384&gt;0,'Список поставщиков'!A384," ")</f>
        <v xml:space="preserve"> </v>
      </c>
      <c r="B384" s="14" t="str">
        <f ca="1">IF(SUMIF(Платежи!B:C,A384,Платежи!C:C)=0," ",SUMIF(Платежи!B:C,A384,Платежи!C:C))</f>
        <v xml:space="preserve"> </v>
      </c>
      <c r="C384" s="14" t="str">
        <f ca="1">IF(SUMIF(Поставки!B:E,A384,Поставки!E:E)-SUMIF(Платежи!A:C,A384,Платежи!B:C)&lt;&gt;0,SUMIF(Поставки!B:E,A384,Поставки!E:E)-SUMIF(Платежи!A:C,A384,Платежи!B:C)," ")</f>
        <v xml:space="preserve"> </v>
      </c>
      <c r="E384" s="14"/>
    </row>
    <row r="385" spans="1:5">
      <c r="A385" s="13" t="str">
        <f>IF('Список поставщиков'!A385&gt;0,'Список поставщиков'!A385," ")</f>
        <v xml:space="preserve"> </v>
      </c>
      <c r="B385" s="14" t="str">
        <f ca="1">IF(SUMIF(Платежи!B:C,A385,Платежи!C:C)=0," ",SUMIF(Платежи!B:C,A385,Платежи!C:C))</f>
        <v xml:space="preserve"> </v>
      </c>
      <c r="C385" s="14" t="str">
        <f ca="1">IF(SUMIF(Поставки!B:E,A385,Поставки!E:E)-SUMIF(Платежи!A:C,A385,Платежи!B:C)&lt;&gt;0,SUMIF(Поставки!B:E,A385,Поставки!E:E)-SUMIF(Платежи!A:C,A385,Платежи!B:C)," ")</f>
        <v xml:space="preserve"> </v>
      </c>
      <c r="E385" s="14"/>
    </row>
    <row r="386" spans="1:5">
      <c r="A386" s="13" t="str">
        <f>IF('Список поставщиков'!A386&gt;0,'Список поставщиков'!A386," ")</f>
        <v xml:space="preserve"> </v>
      </c>
      <c r="B386" s="14" t="str">
        <f ca="1">IF(SUMIF(Платежи!B:C,A386,Платежи!C:C)=0," ",SUMIF(Платежи!B:C,A386,Платежи!C:C))</f>
        <v xml:space="preserve"> </v>
      </c>
      <c r="C386" s="14" t="str">
        <f ca="1">IF(SUMIF(Поставки!B:E,A386,Поставки!E:E)-SUMIF(Платежи!A:C,A386,Платежи!B:C)&lt;&gt;0,SUMIF(Поставки!B:E,A386,Поставки!E:E)-SUMIF(Платежи!A:C,A386,Платежи!B:C)," ")</f>
        <v xml:space="preserve"> </v>
      </c>
      <c r="E386" s="14"/>
    </row>
    <row r="387" spans="1:5">
      <c r="A387" s="13" t="str">
        <f>IF('Список поставщиков'!A387&gt;0,'Список поставщиков'!A387," ")</f>
        <v xml:space="preserve"> </v>
      </c>
      <c r="B387" s="14" t="str">
        <f ca="1">IF(SUMIF(Платежи!B:C,A387,Платежи!C:C)=0," ",SUMIF(Платежи!B:C,A387,Платежи!C:C))</f>
        <v xml:space="preserve"> </v>
      </c>
      <c r="C387" s="14" t="str">
        <f ca="1">IF(SUMIF(Поставки!B:E,A387,Поставки!E:E)-SUMIF(Платежи!A:C,A387,Платежи!B:C)&lt;&gt;0,SUMIF(Поставки!B:E,A387,Поставки!E:E)-SUMIF(Платежи!A:C,A387,Платежи!B:C)," ")</f>
        <v xml:space="preserve"> </v>
      </c>
      <c r="E387" s="14"/>
    </row>
    <row r="388" spans="1:5">
      <c r="A388" s="13" t="str">
        <f>IF('Список поставщиков'!A388&gt;0,'Список поставщиков'!A388," ")</f>
        <v xml:space="preserve"> </v>
      </c>
      <c r="B388" s="14" t="str">
        <f ca="1">IF(SUMIF(Платежи!B:C,A388,Платежи!C:C)=0," ",SUMIF(Платежи!B:C,A388,Платежи!C:C))</f>
        <v xml:space="preserve"> </v>
      </c>
      <c r="C388" s="14" t="str">
        <f ca="1">IF(SUMIF(Поставки!B:E,A388,Поставки!E:E)-SUMIF(Платежи!A:C,A388,Платежи!B:C)&lt;&gt;0,SUMIF(Поставки!B:E,A388,Поставки!E:E)-SUMIF(Платежи!A:C,A388,Платежи!B:C)," ")</f>
        <v xml:space="preserve"> </v>
      </c>
      <c r="E388" s="14"/>
    </row>
    <row r="389" spans="1:5">
      <c r="A389" s="13" t="str">
        <f>IF('Список поставщиков'!A389&gt;0,'Список поставщиков'!A389," ")</f>
        <v xml:space="preserve"> </v>
      </c>
      <c r="B389" s="14" t="str">
        <f ca="1">IF(SUMIF(Платежи!B:C,A389,Платежи!C:C)=0," ",SUMIF(Платежи!B:C,A389,Платежи!C:C))</f>
        <v xml:space="preserve"> </v>
      </c>
      <c r="C389" s="14" t="str">
        <f ca="1">IF(SUMIF(Поставки!B:E,A389,Поставки!E:E)-SUMIF(Платежи!A:C,A389,Платежи!B:C)&lt;&gt;0,SUMIF(Поставки!B:E,A389,Поставки!E:E)-SUMIF(Платежи!A:C,A389,Платежи!B:C)," ")</f>
        <v xml:space="preserve"> </v>
      </c>
      <c r="E389" s="14"/>
    </row>
    <row r="390" spans="1:5">
      <c r="A390" s="13" t="str">
        <f>IF('Список поставщиков'!A390&gt;0,'Список поставщиков'!A390," ")</f>
        <v xml:space="preserve"> </v>
      </c>
      <c r="B390" s="14" t="str">
        <f ca="1">IF(SUMIF(Платежи!B:C,A390,Платежи!C:C)=0," ",SUMIF(Платежи!B:C,A390,Платежи!C:C))</f>
        <v xml:space="preserve"> </v>
      </c>
      <c r="C390" s="14" t="str">
        <f ca="1">IF(SUMIF(Поставки!B:E,A390,Поставки!E:E)-SUMIF(Платежи!A:C,A390,Платежи!B:C)&lt;&gt;0,SUMIF(Поставки!B:E,A390,Поставки!E:E)-SUMIF(Платежи!A:C,A390,Платежи!B:C)," ")</f>
        <v xml:space="preserve"> </v>
      </c>
      <c r="E390" s="14"/>
    </row>
    <row r="391" spans="1:5">
      <c r="A391" s="13" t="str">
        <f>IF('Список поставщиков'!A391&gt;0,'Список поставщиков'!A391," ")</f>
        <v xml:space="preserve"> </v>
      </c>
      <c r="B391" s="14" t="str">
        <f ca="1">IF(SUMIF(Платежи!B:C,A391,Платежи!C:C)=0," ",SUMIF(Платежи!B:C,A391,Платежи!C:C))</f>
        <v xml:space="preserve"> </v>
      </c>
      <c r="E391" s="14"/>
    </row>
    <row r="392" spans="1:5">
      <c r="A392" s="13" t="str">
        <f>IF('Список поставщиков'!A392&gt;0,'Список поставщиков'!A392," ")</f>
        <v xml:space="preserve"> </v>
      </c>
      <c r="B392" s="14" t="str">
        <f ca="1">IF(SUMIF(Платежи!B:C,A392,Платежи!C:C)=0," ",SUMIF(Платежи!B:C,A392,Платежи!C:C))</f>
        <v xml:space="preserve"> </v>
      </c>
      <c r="E392" s="14"/>
    </row>
    <row r="393" spans="1:5">
      <c r="A393" s="13" t="str">
        <f>IF('Список поставщиков'!A393&gt;0,'Список поставщиков'!A393," ")</f>
        <v xml:space="preserve"> </v>
      </c>
      <c r="B393" s="14" t="str">
        <f ca="1">IF(SUMIF(Платежи!B:C,A393,Платежи!C:C)=0," ",SUMIF(Платежи!B:C,A393,Платежи!C:C))</f>
        <v xml:space="preserve"> </v>
      </c>
      <c r="E393" s="14"/>
    </row>
    <row r="394" spans="1:5">
      <c r="A394" s="13" t="str">
        <f>IF('Список поставщиков'!A394&gt;0,'Список поставщиков'!A394," ")</f>
        <v xml:space="preserve"> </v>
      </c>
      <c r="B394" s="14" t="str">
        <f ca="1">IF(SUMIF(Платежи!B:C,A394,Платежи!C:C)=0," ",SUMIF(Платежи!B:C,A394,Платежи!C:C))</f>
        <v xml:space="preserve"> </v>
      </c>
      <c r="E394" s="14"/>
    </row>
    <row r="395" spans="1:5">
      <c r="A395" s="13" t="str">
        <f>IF('Список поставщиков'!A395&gt;0,'Список поставщиков'!A395," ")</f>
        <v xml:space="preserve"> </v>
      </c>
      <c r="B395" s="14" t="str">
        <f ca="1">IF(SUMIF(Платежи!B:C,A395,Платежи!C:C)=0," ",SUMIF(Платежи!B:C,A395,Платежи!C:C))</f>
        <v xml:space="preserve"> </v>
      </c>
      <c r="E395" s="14"/>
    </row>
    <row r="396" spans="1:5">
      <c r="A396" s="13" t="str">
        <f>IF('Список поставщиков'!A396&gt;0,'Список поставщиков'!A396," ")</f>
        <v xml:space="preserve"> </v>
      </c>
      <c r="B396" s="14" t="str">
        <f ca="1">IF(SUMIF(Платежи!B:C,A396,Платежи!C:C)=0," ",SUMIF(Платежи!B:C,A396,Платежи!C:C))</f>
        <v xml:space="preserve"> </v>
      </c>
      <c r="E396" s="14"/>
    </row>
    <row r="397" spans="1:5">
      <c r="A397" s="13" t="str">
        <f>IF('Список поставщиков'!A397&gt;0,'Список поставщиков'!A397," ")</f>
        <v xml:space="preserve"> </v>
      </c>
      <c r="B397" s="14" t="str">
        <f ca="1">IF(SUMIF(Платежи!B:C,A397,Платежи!C:C)=0," ",SUMIF(Платежи!B:C,A397,Платежи!C:C))</f>
        <v xml:space="preserve"> </v>
      </c>
      <c r="E397" s="14"/>
    </row>
    <row r="398" spans="1:5">
      <c r="A398" s="13" t="str">
        <f>IF('Список поставщиков'!A398&gt;0,'Список поставщиков'!A398," ")</f>
        <v xml:space="preserve"> </v>
      </c>
      <c r="B398" s="14" t="str">
        <f ca="1">IF(SUMIF(Платежи!B:C,A398,Платежи!C:C)=0," ",SUMIF(Платежи!B:C,A398,Платежи!C:C))</f>
        <v xml:space="preserve"> </v>
      </c>
      <c r="E398" s="14"/>
    </row>
    <row r="399" spans="1:5">
      <c r="A399" s="13" t="str">
        <f>IF('Список поставщиков'!A399&gt;0,'Список поставщиков'!A399," ")</f>
        <v xml:space="preserve"> </v>
      </c>
      <c r="B399" s="14" t="str">
        <f ca="1">IF(SUMIF(Платежи!B:C,A399,Платежи!C:C)=0," ",SUMIF(Платежи!B:C,A399,Платежи!C:C))</f>
        <v xml:space="preserve"> </v>
      </c>
      <c r="E399" s="14"/>
    </row>
    <row r="400" spans="1:5">
      <c r="A400" s="13" t="str">
        <f>IF('Список поставщиков'!A400&gt;0,'Список поставщиков'!A400," ")</f>
        <v xml:space="preserve"> </v>
      </c>
      <c r="B400" s="14" t="str">
        <f ca="1">IF(SUMIF(Платежи!B:C,A400,Платежи!C:C)=0," ",SUMIF(Платежи!B:C,A400,Платежи!C:C))</f>
        <v xml:space="preserve"> </v>
      </c>
      <c r="E400" s="14"/>
    </row>
    <row r="401" spans="1:5">
      <c r="A401" s="13" t="str">
        <f>IF('Список поставщиков'!A401&gt;0,'Список поставщиков'!A401," ")</f>
        <v xml:space="preserve"> </v>
      </c>
      <c r="B401" s="14" t="str">
        <f ca="1">IF(SUMIF(Платежи!B:C,A401,Платежи!C:C)=0," ",SUMIF(Платежи!B:C,A401,Платежи!C:C))</f>
        <v xml:space="preserve"> </v>
      </c>
      <c r="E401" s="14"/>
    </row>
    <row r="402" spans="1:5">
      <c r="A402" s="13" t="str">
        <f>IF('Список поставщиков'!A402&gt;0,'Список поставщиков'!A402," ")</f>
        <v xml:space="preserve"> </v>
      </c>
      <c r="B402" s="14" t="str">
        <f ca="1">IF(SUMIF(Платежи!B:C,A402,Платежи!C:C)=0," ",SUMIF(Платежи!B:C,A402,Платежи!C:C))</f>
        <v xml:space="preserve"> </v>
      </c>
      <c r="E402" s="14"/>
    </row>
    <row r="403" spans="1:5">
      <c r="A403" s="13" t="str">
        <f>IF('Список поставщиков'!A403&gt;0,'Список поставщиков'!A403," ")</f>
        <v xml:space="preserve"> </v>
      </c>
      <c r="B403" s="14" t="str">
        <f ca="1">IF(SUMIF(Платежи!B:C,A403,Платежи!C:C)=0," ",SUMIF(Платежи!B:C,A403,Платежи!C:C))</f>
        <v xml:space="preserve"> </v>
      </c>
      <c r="E403" s="14"/>
    </row>
    <row r="404" spans="1:5">
      <c r="A404" s="13" t="str">
        <f>IF('Список поставщиков'!A404&gt;0,'Список поставщиков'!A404," ")</f>
        <v xml:space="preserve"> </v>
      </c>
      <c r="B404" s="14" t="str">
        <f ca="1">IF(SUMIF(Платежи!B:C,A404,Платежи!C:C)=0," ",SUMIF(Платежи!B:C,A404,Платежи!C:C))</f>
        <v xml:space="preserve"> </v>
      </c>
      <c r="E404" s="14"/>
    </row>
    <row r="405" spans="1:5">
      <c r="A405" s="13" t="str">
        <f>IF('Список поставщиков'!A405&gt;0,'Список поставщиков'!A405," ")</f>
        <v xml:space="preserve"> </v>
      </c>
      <c r="B405" s="14" t="str">
        <f ca="1">IF(SUMIF(Платежи!B:C,A405,Платежи!C:C)=0," ",SUMIF(Платежи!B:C,A405,Платежи!C:C))</f>
        <v xml:space="preserve"> </v>
      </c>
      <c r="E405" s="14"/>
    </row>
    <row r="406" spans="1:5">
      <c r="A406" s="13" t="str">
        <f>IF('Список поставщиков'!A406&gt;0,'Список поставщиков'!A406," ")</f>
        <v xml:space="preserve"> </v>
      </c>
      <c r="B406" s="14" t="str">
        <f ca="1">IF(SUMIF(Платежи!B:C,A406,Платежи!C:C)=0," ",SUMIF(Платежи!B:C,A406,Платежи!C:C))</f>
        <v xml:space="preserve"> </v>
      </c>
      <c r="E406" s="14"/>
    </row>
    <row r="407" spans="1:5">
      <c r="A407" s="13" t="str">
        <f>IF('Список поставщиков'!A407&gt;0,'Список поставщиков'!A407," ")</f>
        <v xml:space="preserve"> </v>
      </c>
      <c r="B407" s="14" t="str">
        <f ca="1">IF(SUMIF(Платежи!B:C,A407,Платежи!C:C)=0," ",SUMIF(Платежи!B:C,A407,Платежи!C:C))</f>
        <v xml:space="preserve"> </v>
      </c>
      <c r="E407" s="14"/>
    </row>
    <row r="408" spans="1:5">
      <c r="A408" s="13" t="str">
        <f>IF('Список поставщиков'!A408&gt;0,'Список поставщиков'!A408," ")</f>
        <v xml:space="preserve"> </v>
      </c>
      <c r="B408" s="14" t="str">
        <f ca="1">IF(SUMIF(Платежи!B:C,A408,Платежи!C:C)=0," ",SUMIF(Платежи!B:C,A408,Платежи!C:C))</f>
        <v xml:space="preserve"> </v>
      </c>
      <c r="E408" s="14"/>
    </row>
    <row r="409" spans="1:5">
      <c r="A409" s="13" t="str">
        <f>IF('Список поставщиков'!A409&gt;0,'Список поставщиков'!A409," ")</f>
        <v xml:space="preserve"> </v>
      </c>
      <c r="B409" s="14" t="str">
        <f ca="1">IF(SUMIF(Платежи!B:C,A409,Платежи!C:C)=0," ",SUMIF(Платежи!B:C,A409,Платежи!C:C))</f>
        <v xml:space="preserve"> </v>
      </c>
      <c r="E409" s="14"/>
    </row>
    <row r="410" spans="1:5">
      <c r="A410" s="13" t="str">
        <f>IF('Список поставщиков'!A410&gt;0,'Список поставщиков'!A410," ")</f>
        <v xml:space="preserve"> </v>
      </c>
      <c r="B410" s="14" t="str">
        <f ca="1">IF(SUMIF(Платежи!B:C,A410,Платежи!C:C)=0," ",SUMIF(Платежи!B:C,A410,Платежи!C:C))</f>
        <v xml:space="preserve"> </v>
      </c>
      <c r="E410" s="14"/>
    </row>
    <row r="411" spans="1:5">
      <c r="A411" s="13" t="str">
        <f>IF('Список поставщиков'!A411&gt;0,'Список поставщиков'!A411," ")</f>
        <v xml:space="preserve"> </v>
      </c>
      <c r="B411" s="14" t="str">
        <f ca="1">IF(SUMIF(Платежи!B:C,A411,Платежи!C:C)=0," ",SUMIF(Платежи!B:C,A411,Платежи!C:C))</f>
        <v xml:space="preserve"> </v>
      </c>
      <c r="E411" s="14"/>
    </row>
    <row r="412" spans="1:5">
      <c r="A412" s="13" t="str">
        <f>IF('Список поставщиков'!A412&gt;0,'Список поставщиков'!A412," ")</f>
        <v xml:space="preserve"> </v>
      </c>
      <c r="B412" s="14" t="str">
        <f ca="1">IF(SUMIF(Платежи!B:C,A412,Платежи!C:C)=0," ",SUMIF(Платежи!B:C,A412,Платежи!C:C))</f>
        <v xml:space="preserve"> </v>
      </c>
      <c r="E412" s="14"/>
    </row>
    <row r="413" spans="1:5">
      <c r="A413" s="13" t="str">
        <f>IF('Список поставщиков'!A413&gt;0,'Список поставщиков'!A413," ")</f>
        <v xml:space="preserve"> </v>
      </c>
      <c r="B413" s="14" t="str">
        <f ca="1">IF(SUMIF(Платежи!B:C,A413,Платежи!C:C)=0," ",SUMIF(Платежи!B:C,A413,Платежи!C:C))</f>
        <v xml:space="preserve"> </v>
      </c>
      <c r="E413" s="14"/>
    </row>
    <row r="414" spans="1:5">
      <c r="A414" s="13" t="str">
        <f>IF('Список поставщиков'!A414&gt;0,'Список поставщиков'!A414," ")</f>
        <v xml:space="preserve"> </v>
      </c>
      <c r="B414" s="14" t="str">
        <f ca="1">IF(SUMIF(Платежи!B:C,A414,Платежи!C:C)=0," ",SUMIF(Платежи!B:C,A414,Платежи!C:C))</f>
        <v xml:space="preserve"> </v>
      </c>
      <c r="E414" s="14"/>
    </row>
    <row r="415" spans="1:5">
      <c r="A415" s="13" t="str">
        <f>IF('Список поставщиков'!A415&gt;0,'Список поставщиков'!A415," ")</f>
        <v xml:space="preserve"> </v>
      </c>
      <c r="B415" s="14" t="str">
        <f ca="1">IF(SUMIF(Платежи!B:C,A415,Платежи!C:C)=0," ",SUMIF(Платежи!B:C,A415,Платежи!C:C))</f>
        <v xml:space="preserve"> </v>
      </c>
      <c r="E415" s="14"/>
    </row>
    <row r="416" spans="1:5">
      <c r="A416" s="13" t="str">
        <f>IF('Список поставщиков'!A416&gt;0,'Список поставщиков'!A416," ")</f>
        <v xml:space="preserve"> </v>
      </c>
      <c r="B416" s="14" t="str">
        <f ca="1">IF(SUMIF(Платежи!B:C,A416,Платежи!C:C)=0," ",SUMIF(Платежи!B:C,A416,Платежи!C:C))</f>
        <v xml:space="preserve"> </v>
      </c>
      <c r="E416" s="14"/>
    </row>
    <row r="417" spans="1:5">
      <c r="A417" s="13" t="str">
        <f>IF('Список поставщиков'!A417&gt;0,'Список поставщиков'!A417," ")</f>
        <v xml:space="preserve"> </v>
      </c>
      <c r="B417" s="14" t="str">
        <f ca="1">IF(SUMIF(Платежи!B:C,A417,Платежи!C:C)=0," ",SUMIF(Платежи!B:C,A417,Платежи!C:C))</f>
        <v xml:space="preserve"> </v>
      </c>
      <c r="E417" s="14"/>
    </row>
    <row r="418" spans="1:5">
      <c r="A418" s="13" t="str">
        <f>IF('Список поставщиков'!A418&gt;0,'Список поставщиков'!A418," ")</f>
        <v xml:space="preserve"> </v>
      </c>
      <c r="B418" s="14" t="str">
        <f ca="1">IF(SUMIF(Платежи!B:C,A418,Платежи!C:C)=0," ",SUMIF(Платежи!B:C,A418,Платежи!C:C))</f>
        <v xml:space="preserve"> </v>
      </c>
      <c r="E418" s="14"/>
    </row>
    <row r="419" spans="1:5">
      <c r="A419" s="13" t="str">
        <f>IF('Список поставщиков'!A419&gt;0,'Список поставщиков'!A419," ")</f>
        <v xml:space="preserve"> </v>
      </c>
      <c r="B419" s="14" t="str">
        <f ca="1">IF(SUMIF(Платежи!B:C,A419,Платежи!C:C)=0," ",SUMIF(Платежи!B:C,A419,Платежи!C:C))</f>
        <v xml:space="preserve"> </v>
      </c>
      <c r="E419" s="14"/>
    </row>
    <row r="420" spans="1:5">
      <c r="A420" s="13" t="str">
        <f>IF('Список поставщиков'!A420&gt;0,'Список поставщиков'!A420," ")</f>
        <v xml:space="preserve"> </v>
      </c>
      <c r="B420" s="14" t="str">
        <f ca="1">IF(SUMIF(Платежи!B:C,A420,Платежи!C:C)=0," ",SUMIF(Платежи!B:C,A420,Платежи!C:C))</f>
        <v xml:space="preserve"> </v>
      </c>
      <c r="E420" s="14"/>
    </row>
    <row r="421" spans="1:5">
      <c r="A421" s="13" t="str">
        <f>IF('Список поставщиков'!A421&gt;0,'Список поставщиков'!A421," ")</f>
        <v xml:space="preserve"> </v>
      </c>
      <c r="B421" s="14" t="str">
        <f ca="1">IF(SUMIF(Платежи!B:C,A421,Платежи!C:C)=0," ",SUMIF(Платежи!B:C,A421,Платежи!C:C))</f>
        <v xml:space="preserve"> </v>
      </c>
      <c r="E421" s="14"/>
    </row>
    <row r="422" spans="1:5">
      <c r="A422" s="13" t="str">
        <f>IF('Список поставщиков'!A422&gt;0,'Список поставщиков'!A422," ")</f>
        <v xml:space="preserve"> </v>
      </c>
      <c r="B422" s="14" t="str">
        <f ca="1">IF(SUMIF(Платежи!B:C,A422,Платежи!C:C)=0," ",SUMIF(Платежи!B:C,A422,Платежи!C:C))</f>
        <v xml:space="preserve"> </v>
      </c>
      <c r="E422" s="14"/>
    </row>
    <row r="423" spans="1:5">
      <c r="A423" s="13" t="str">
        <f>IF('Список поставщиков'!A423&gt;0,'Список поставщиков'!A423," ")</f>
        <v xml:space="preserve"> </v>
      </c>
      <c r="B423" s="14" t="str">
        <f ca="1">IF(SUMIF(Платежи!B:C,A423,Платежи!C:C)=0," ",SUMIF(Платежи!B:C,A423,Платежи!C:C))</f>
        <v xml:space="preserve"> </v>
      </c>
      <c r="E423" s="14"/>
    </row>
    <row r="424" spans="1:5">
      <c r="A424" s="13" t="str">
        <f>IF('Список поставщиков'!A424&gt;0,'Список поставщиков'!A424," ")</f>
        <v xml:space="preserve"> </v>
      </c>
      <c r="B424" s="14" t="str">
        <f ca="1">IF(SUMIF(Платежи!B:C,A424,Платежи!C:C)=0," ",SUMIF(Платежи!B:C,A424,Платежи!C:C))</f>
        <v xml:space="preserve"> </v>
      </c>
      <c r="E424" s="14"/>
    </row>
    <row r="425" spans="1:5">
      <c r="A425" s="13" t="str">
        <f>IF('Список поставщиков'!A425&gt;0,'Список поставщиков'!A425," ")</f>
        <v xml:space="preserve"> </v>
      </c>
      <c r="B425" s="14" t="str">
        <f ca="1">IF(SUMIF(Платежи!B:C,A425,Платежи!C:C)=0," ",SUMIF(Платежи!B:C,A425,Платежи!C:C))</f>
        <v xml:space="preserve"> </v>
      </c>
      <c r="E425" s="14"/>
    </row>
    <row r="426" spans="1:5">
      <c r="A426" s="13" t="str">
        <f>IF('Список поставщиков'!A426&gt;0,'Список поставщиков'!A426," ")</f>
        <v xml:space="preserve"> </v>
      </c>
      <c r="B426" s="14" t="str">
        <f ca="1">IF(SUMIF(Платежи!B:C,A426,Платежи!C:C)=0," ",SUMIF(Платежи!B:C,A426,Платежи!C:C))</f>
        <v xml:space="preserve"> </v>
      </c>
      <c r="E426" s="14"/>
    </row>
    <row r="427" spans="1:5">
      <c r="A427" s="13" t="str">
        <f>IF('Список поставщиков'!A427&gt;0,'Список поставщиков'!A427," ")</f>
        <v xml:space="preserve"> </v>
      </c>
      <c r="B427" s="14" t="str">
        <f ca="1">IF(SUMIF(Платежи!B:C,A427,Платежи!C:C)=0," ",SUMIF(Платежи!B:C,A427,Платежи!C:C))</f>
        <v xml:space="preserve"> </v>
      </c>
      <c r="E427" s="14"/>
    </row>
    <row r="428" spans="1:5">
      <c r="A428" s="13" t="str">
        <f>IF('Список поставщиков'!A428&gt;0,'Список поставщиков'!A428," ")</f>
        <v xml:space="preserve"> </v>
      </c>
      <c r="B428" s="14" t="str">
        <f ca="1">IF(SUMIF(Платежи!B:C,A428,Платежи!C:C)=0," ",SUMIF(Платежи!B:C,A428,Платежи!C:C))</f>
        <v xml:space="preserve"> </v>
      </c>
      <c r="E428" s="14"/>
    </row>
    <row r="429" spans="1:5">
      <c r="A429" s="13" t="str">
        <f>IF('Список поставщиков'!A429&gt;0,'Список поставщиков'!A429," ")</f>
        <v xml:space="preserve"> </v>
      </c>
      <c r="B429" s="14" t="str">
        <f ca="1">IF(SUMIF(Платежи!B:C,A429,Платежи!C:C)=0," ",SUMIF(Платежи!B:C,A429,Платежи!C:C))</f>
        <v xml:space="preserve"> </v>
      </c>
      <c r="E429" s="14"/>
    </row>
    <row r="430" spans="1:5">
      <c r="A430" s="13" t="str">
        <f>IF('Список поставщиков'!A430&gt;0,'Список поставщиков'!A430," ")</f>
        <v xml:space="preserve"> </v>
      </c>
      <c r="B430" s="14" t="str">
        <f ca="1">IF(SUMIF(Платежи!B:C,A430,Платежи!C:C)=0," ",SUMIF(Платежи!B:C,A430,Платежи!C:C))</f>
        <v xml:space="preserve"> </v>
      </c>
      <c r="E430" s="14"/>
    </row>
    <row r="431" spans="1:5">
      <c r="A431" s="13" t="str">
        <f>IF('Список поставщиков'!A431&gt;0,'Список поставщиков'!A431," ")</f>
        <v xml:space="preserve"> </v>
      </c>
      <c r="B431" s="14" t="str">
        <f ca="1">IF(SUMIF(Платежи!B:C,A431,Платежи!C:C)=0," ",SUMIF(Платежи!B:C,A431,Платежи!C:C))</f>
        <v xml:space="preserve"> </v>
      </c>
      <c r="E431" s="14"/>
    </row>
    <row r="432" spans="1:5">
      <c r="A432" s="13" t="str">
        <f>IF('Список поставщиков'!A432&gt;0,'Список поставщиков'!A432," ")</f>
        <v xml:space="preserve"> </v>
      </c>
      <c r="B432" s="14" t="str">
        <f ca="1">IF(SUMIF(Платежи!B:C,A432,Платежи!C:C)=0," ",SUMIF(Платежи!B:C,A432,Платежи!C:C))</f>
        <v xml:space="preserve"> </v>
      </c>
      <c r="E432" s="14"/>
    </row>
    <row r="433" spans="1:5">
      <c r="A433" s="13" t="str">
        <f>IF('Список поставщиков'!A433&gt;0,'Список поставщиков'!A433," ")</f>
        <v xml:space="preserve"> </v>
      </c>
      <c r="B433" s="14" t="str">
        <f ca="1">IF(SUMIF(Платежи!B:C,A433,Платежи!C:C)=0," ",SUMIF(Платежи!B:C,A433,Платежи!C:C))</f>
        <v xml:space="preserve"> </v>
      </c>
      <c r="E433" s="14"/>
    </row>
    <row r="434" spans="1:5">
      <c r="A434" s="13" t="str">
        <f>IF('Список поставщиков'!A434&gt;0,'Список поставщиков'!A434," ")</f>
        <v xml:space="preserve"> </v>
      </c>
      <c r="B434" s="14" t="str">
        <f ca="1">IF(SUMIF(Платежи!B:C,A434,Платежи!C:C)=0," ",SUMIF(Платежи!B:C,A434,Платежи!C:C))</f>
        <v xml:space="preserve"> </v>
      </c>
      <c r="E434" s="14"/>
    </row>
    <row r="435" spans="1:5">
      <c r="A435" s="13" t="str">
        <f>IF('Список поставщиков'!A435&gt;0,'Список поставщиков'!A435," ")</f>
        <v xml:space="preserve"> </v>
      </c>
      <c r="B435" s="14" t="str">
        <f ca="1">IF(SUMIF(Платежи!B:C,A435,Платежи!C:C)=0," ",SUMIF(Платежи!B:C,A435,Платежи!C:C))</f>
        <v xml:space="preserve"> </v>
      </c>
      <c r="E435" s="14"/>
    </row>
    <row r="436" spans="1:5">
      <c r="A436" s="13" t="str">
        <f>IF('Список поставщиков'!A436&gt;0,'Список поставщиков'!A436," ")</f>
        <v xml:space="preserve"> </v>
      </c>
      <c r="B436" s="14" t="str">
        <f ca="1">IF(SUMIF(Платежи!B:C,A436,Платежи!C:C)=0," ",SUMIF(Платежи!B:C,A436,Платежи!C:C))</f>
        <v xml:space="preserve"> </v>
      </c>
      <c r="E436" s="14"/>
    </row>
    <row r="437" spans="1:5">
      <c r="A437" s="13" t="str">
        <f>IF('Список поставщиков'!A437&gt;0,'Список поставщиков'!A437," ")</f>
        <v xml:space="preserve"> </v>
      </c>
      <c r="B437" s="14" t="str">
        <f ca="1">IF(SUMIF(Платежи!B:C,A437,Платежи!C:C)=0," ",SUMIF(Платежи!B:C,A437,Платежи!C:C))</f>
        <v xml:space="preserve"> </v>
      </c>
      <c r="E437" s="14"/>
    </row>
    <row r="438" spans="1:5">
      <c r="A438" s="13" t="str">
        <f>IF('Список поставщиков'!A438&gt;0,'Список поставщиков'!A438," ")</f>
        <v xml:space="preserve"> </v>
      </c>
      <c r="B438" s="14" t="str">
        <f ca="1">IF(SUMIF(Платежи!B:C,A438,Платежи!C:C)=0," ",SUMIF(Платежи!B:C,A438,Платежи!C:C))</f>
        <v xml:space="preserve"> </v>
      </c>
      <c r="E438" s="14"/>
    </row>
    <row r="439" spans="1:5">
      <c r="A439" s="13" t="str">
        <f>IF('Список поставщиков'!A439&gt;0,'Список поставщиков'!A439," ")</f>
        <v xml:space="preserve"> </v>
      </c>
      <c r="B439" s="14" t="str">
        <f ca="1">IF(SUMIF(Платежи!B:C,A439,Платежи!C:C)=0," ",SUMIF(Платежи!B:C,A439,Платежи!C:C))</f>
        <v xml:space="preserve"> </v>
      </c>
      <c r="E439" s="14"/>
    </row>
    <row r="440" spans="1:5">
      <c r="A440" s="13" t="str">
        <f>IF('Список поставщиков'!A440&gt;0,'Список поставщиков'!A440," ")</f>
        <v xml:space="preserve"> </v>
      </c>
      <c r="B440" s="14" t="str">
        <f ca="1">IF(SUMIF(Платежи!B:C,A440,Платежи!C:C)=0," ",SUMIF(Платежи!B:C,A440,Платежи!C:C))</f>
        <v xml:space="preserve"> </v>
      </c>
      <c r="E440" s="14"/>
    </row>
    <row r="441" spans="1:5">
      <c r="A441" s="13" t="str">
        <f>IF('Список поставщиков'!A441&gt;0,'Список поставщиков'!A441," ")</f>
        <v xml:space="preserve"> </v>
      </c>
      <c r="B441" s="14" t="str">
        <f ca="1">IF(SUMIF(Платежи!B:C,A441,Платежи!C:C)=0," ",SUMIF(Платежи!B:C,A441,Платежи!C:C))</f>
        <v xml:space="preserve"> </v>
      </c>
      <c r="E441" s="14"/>
    </row>
    <row r="442" spans="1:5">
      <c r="A442" s="13" t="str">
        <f>IF('Список поставщиков'!A442&gt;0,'Список поставщиков'!A442," ")</f>
        <v xml:space="preserve"> </v>
      </c>
      <c r="B442" s="14" t="str">
        <f ca="1">IF(SUMIF(Платежи!B:C,A442,Платежи!C:C)=0," ",SUMIF(Платежи!B:C,A442,Платежи!C:C))</f>
        <v xml:space="preserve"> </v>
      </c>
      <c r="E442" s="14"/>
    </row>
    <row r="443" spans="1:5">
      <c r="A443" s="13" t="str">
        <f>IF('Список поставщиков'!A443&gt;0,'Список поставщиков'!A443," ")</f>
        <v xml:space="preserve"> </v>
      </c>
      <c r="B443" s="14" t="str">
        <f ca="1">IF(SUMIF(Платежи!B:C,A443,Платежи!C:C)=0," ",SUMIF(Платежи!B:C,A443,Платежи!C:C))</f>
        <v xml:space="preserve"> </v>
      </c>
      <c r="E443" s="14"/>
    </row>
    <row r="444" spans="1:5">
      <c r="A444" s="13" t="str">
        <f>IF('Список поставщиков'!A444&gt;0,'Список поставщиков'!A444," ")</f>
        <v xml:space="preserve"> </v>
      </c>
      <c r="B444" s="14" t="str">
        <f ca="1">IF(SUMIF(Платежи!B:C,A444,Платежи!C:C)=0," ",SUMIF(Платежи!B:C,A444,Платежи!C:C))</f>
        <v xml:space="preserve"> </v>
      </c>
      <c r="E444" s="14"/>
    </row>
    <row r="445" spans="1:5">
      <c r="A445" s="13" t="str">
        <f>IF('Список поставщиков'!A445&gt;0,'Список поставщиков'!A445," ")</f>
        <v xml:space="preserve"> </v>
      </c>
      <c r="B445" s="14" t="str">
        <f ca="1">IF(SUMIF(Платежи!B:C,A445,Платежи!C:C)=0," ",SUMIF(Платежи!B:C,A445,Платежи!C:C))</f>
        <v xml:space="preserve"> </v>
      </c>
      <c r="E445" s="14"/>
    </row>
    <row r="446" spans="1:5">
      <c r="A446" s="13" t="str">
        <f>IF('Список поставщиков'!A446&gt;0,'Список поставщиков'!A446," ")</f>
        <v xml:space="preserve"> </v>
      </c>
      <c r="B446" s="14" t="str">
        <f ca="1">IF(SUMIF(Платежи!B:C,A446,Платежи!C:C)=0," ",SUMIF(Платежи!B:C,A446,Платежи!C:C))</f>
        <v xml:space="preserve"> </v>
      </c>
      <c r="E446" s="14"/>
    </row>
    <row r="447" spans="1:5">
      <c r="A447" s="13" t="str">
        <f>IF('Список поставщиков'!A447&gt;0,'Список поставщиков'!A447," ")</f>
        <v xml:space="preserve"> </v>
      </c>
      <c r="B447" s="14" t="str">
        <f ca="1">IF(SUMIF(Платежи!B:C,A447,Платежи!C:C)=0," ",SUMIF(Платежи!B:C,A447,Платежи!C:C))</f>
        <v xml:space="preserve"> </v>
      </c>
      <c r="E447" s="14"/>
    </row>
    <row r="448" spans="1:5">
      <c r="A448" s="13" t="str">
        <f>IF('Список поставщиков'!A448&gt;0,'Список поставщиков'!A448," ")</f>
        <v xml:space="preserve"> </v>
      </c>
      <c r="B448" s="14" t="str">
        <f ca="1">IF(SUMIF(Платежи!B:C,A448,Платежи!C:C)=0," ",SUMIF(Платежи!B:C,A448,Платежи!C:C))</f>
        <v xml:space="preserve"> </v>
      </c>
      <c r="E448" s="14"/>
    </row>
    <row r="449" spans="1:5">
      <c r="A449" s="13" t="str">
        <f>IF('Список поставщиков'!A449&gt;0,'Список поставщиков'!A449," ")</f>
        <v xml:space="preserve"> </v>
      </c>
      <c r="B449" s="14" t="str">
        <f ca="1">IF(SUMIF(Платежи!B:C,A449,Платежи!C:C)=0," ",SUMIF(Платежи!B:C,A449,Платежи!C:C))</f>
        <v xml:space="preserve"> </v>
      </c>
      <c r="E449" s="14"/>
    </row>
    <row r="450" spans="1:5">
      <c r="A450" s="13" t="str">
        <f>IF('Список поставщиков'!A450&gt;0,'Список поставщиков'!A450," ")</f>
        <v xml:space="preserve"> </v>
      </c>
      <c r="B450" s="14" t="str">
        <f ca="1">IF(SUMIF(Платежи!B:C,A450,Платежи!C:C)=0," ",SUMIF(Платежи!B:C,A450,Платежи!C:C))</f>
        <v xml:space="preserve"> </v>
      </c>
      <c r="E450" s="14"/>
    </row>
    <row r="451" spans="1:5">
      <c r="A451" s="13" t="str">
        <f>IF('Список поставщиков'!A451&gt;0,'Список поставщиков'!A451," ")</f>
        <v xml:space="preserve"> </v>
      </c>
      <c r="B451" s="14" t="str">
        <f ca="1">IF(SUMIF(Платежи!B:C,A451,Платежи!C:C)=0," ",SUMIF(Платежи!B:C,A451,Платежи!C:C))</f>
        <v xml:space="preserve"> </v>
      </c>
      <c r="E451" s="14"/>
    </row>
    <row r="452" spans="1:5">
      <c r="A452" s="13" t="str">
        <f>IF('Список поставщиков'!A452&gt;0,'Список поставщиков'!A452," ")</f>
        <v xml:space="preserve"> </v>
      </c>
      <c r="B452" s="14" t="str">
        <f ca="1">IF(SUMIF(Платежи!B:C,A452,Платежи!C:C)=0," ",SUMIF(Платежи!B:C,A452,Платежи!C:C))</f>
        <v xml:space="preserve"> </v>
      </c>
      <c r="E452" s="14"/>
    </row>
    <row r="453" spans="1:5">
      <c r="A453" s="13" t="str">
        <f>IF('Список поставщиков'!A453&gt;0,'Список поставщиков'!A453," ")</f>
        <v xml:space="preserve"> </v>
      </c>
      <c r="B453" s="14" t="str">
        <f ca="1">IF(SUMIF(Платежи!B:C,A453,Платежи!C:C)=0," ",SUMIF(Платежи!B:C,A453,Платежи!C:C))</f>
        <v xml:space="preserve"> </v>
      </c>
      <c r="E453" s="14"/>
    </row>
    <row r="454" spans="1:5">
      <c r="A454" s="13" t="str">
        <f>IF('Список поставщиков'!A454&gt;0,'Список поставщиков'!A454," ")</f>
        <v xml:space="preserve"> </v>
      </c>
      <c r="B454" s="14" t="str">
        <f ca="1">IF(SUMIF(Платежи!B:C,A454,Платежи!C:C)=0," ",SUMIF(Платежи!B:C,A454,Платежи!C:C))</f>
        <v xml:space="preserve"> </v>
      </c>
      <c r="E454" s="14"/>
    </row>
    <row r="455" spans="1:5">
      <c r="A455" s="13" t="str">
        <f>IF('Список поставщиков'!A455&gt;0,'Список поставщиков'!A455," ")</f>
        <v xml:space="preserve"> </v>
      </c>
      <c r="B455" s="14" t="str">
        <f ca="1">IF(SUMIF(Платежи!B:C,A455,Платежи!C:C)=0," ",SUMIF(Платежи!B:C,A455,Платежи!C:C))</f>
        <v xml:space="preserve"> </v>
      </c>
      <c r="E455" s="14"/>
    </row>
    <row r="456" spans="1:5">
      <c r="A456" s="13" t="str">
        <f>IF('Список поставщиков'!A456&gt;0,'Список поставщиков'!A456," ")</f>
        <v xml:space="preserve"> </v>
      </c>
      <c r="B456" s="14" t="str">
        <f ca="1">IF(SUMIF(Платежи!B:C,A456,Платежи!C:C)=0," ",SUMIF(Платежи!B:C,A456,Платежи!C:C))</f>
        <v xml:space="preserve"> </v>
      </c>
      <c r="E456" s="14"/>
    </row>
    <row r="457" spans="1:5">
      <c r="A457" s="13" t="str">
        <f>IF('Список поставщиков'!A457&gt;0,'Список поставщиков'!A457," ")</f>
        <v xml:space="preserve"> </v>
      </c>
      <c r="B457" s="14" t="str">
        <f ca="1">IF(SUMIF(Платежи!B:C,A457,Платежи!C:C)=0," ",SUMIF(Платежи!B:C,A457,Платежи!C:C))</f>
        <v xml:space="preserve"> </v>
      </c>
      <c r="E457" s="14"/>
    </row>
    <row r="458" spans="1:5">
      <c r="A458" s="13" t="str">
        <f>IF('Список поставщиков'!A458&gt;0,'Список поставщиков'!A458," ")</f>
        <v xml:space="preserve"> </v>
      </c>
      <c r="B458" s="14" t="str">
        <f ca="1">IF(SUMIF(Платежи!B:C,A458,Платежи!C:C)=0," ",SUMIF(Платежи!B:C,A458,Платежи!C:C))</f>
        <v xml:space="preserve"> </v>
      </c>
      <c r="E458" s="14"/>
    </row>
    <row r="459" spans="1:5">
      <c r="A459" s="13" t="str">
        <f>IF('Список поставщиков'!A459&gt;0,'Список поставщиков'!A459," ")</f>
        <v xml:space="preserve"> </v>
      </c>
      <c r="B459" s="14" t="str">
        <f ca="1">IF(SUMIF(Платежи!B:C,A459,Платежи!C:C)=0," ",SUMIF(Платежи!B:C,A459,Платежи!C:C))</f>
        <v xml:space="preserve"> </v>
      </c>
      <c r="E459" s="14"/>
    </row>
    <row r="460" spans="1:5">
      <c r="A460" s="13" t="str">
        <f>IF('Список поставщиков'!A460&gt;0,'Список поставщиков'!A460," ")</f>
        <v xml:space="preserve"> </v>
      </c>
      <c r="B460" s="14" t="str">
        <f ca="1">IF(SUMIF(Платежи!B:C,A460,Платежи!C:C)=0," ",SUMIF(Платежи!B:C,A460,Платежи!C:C))</f>
        <v xml:space="preserve"> </v>
      </c>
      <c r="E460" s="14"/>
    </row>
    <row r="461" spans="1:5">
      <c r="A461" s="13" t="str">
        <f>IF('Список поставщиков'!A461&gt;0,'Список поставщиков'!A461," ")</f>
        <v xml:space="preserve"> </v>
      </c>
      <c r="B461" s="14" t="str">
        <f ca="1">IF(SUMIF(Платежи!B:C,A461,Платежи!C:C)=0," ",SUMIF(Платежи!B:C,A461,Платежи!C:C))</f>
        <v xml:space="preserve"> </v>
      </c>
      <c r="E461" s="14"/>
    </row>
    <row r="462" spans="1:5">
      <c r="A462" s="13" t="str">
        <f>IF('Список поставщиков'!A462&gt;0,'Список поставщиков'!A462," ")</f>
        <v xml:space="preserve"> </v>
      </c>
      <c r="B462" s="14" t="str">
        <f ca="1">IF(SUMIF(Платежи!B:C,A462,Платежи!C:C)=0," ",SUMIF(Платежи!B:C,A462,Платежи!C:C))</f>
        <v xml:space="preserve"> </v>
      </c>
      <c r="E462" s="14"/>
    </row>
    <row r="463" spans="1:5">
      <c r="A463" s="13" t="str">
        <f>IF('Список поставщиков'!A463&gt;0,'Список поставщиков'!A463," ")</f>
        <v xml:space="preserve"> </v>
      </c>
      <c r="B463" s="14" t="str">
        <f ca="1">IF(SUMIF(Платежи!B:C,A463,Платежи!C:C)=0," ",SUMIF(Платежи!B:C,A463,Платежи!C:C))</f>
        <v xml:space="preserve"> </v>
      </c>
      <c r="E463" s="14"/>
    </row>
    <row r="464" spans="1:5">
      <c r="A464" s="13" t="str">
        <f>IF('Список поставщиков'!A464&gt;0,'Список поставщиков'!A464," ")</f>
        <v xml:space="preserve"> </v>
      </c>
      <c r="B464" s="14" t="str">
        <f ca="1">IF(SUMIF(Платежи!B:C,A464,Платежи!C:C)=0," ",SUMIF(Платежи!B:C,A464,Платежи!C:C))</f>
        <v xml:space="preserve"> </v>
      </c>
      <c r="E464" s="14"/>
    </row>
    <row r="465" spans="1:5">
      <c r="A465" s="13" t="str">
        <f>IF('Список поставщиков'!A465&gt;0,'Список поставщиков'!A465," ")</f>
        <v xml:space="preserve"> </v>
      </c>
      <c r="B465" s="14" t="str">
        <f ca="1">IF(SUMIF(Платежи!B:C,A465,Платежи!C:C)=0," ",SUMIF(Платежи!B:C,A465,Платежи!C:C))</f>
        <v xml:space="preserve"> </v>
      </c>
      <c r="E465" s="14"/>
    </row>
    <row r="466" spans="1:5">
      <c r="A466" s="13" t="str">
        <f>IF('Список поставщиков'!A466&gt;0,'Список поставщиков'!A466," ")</f>
        <v xml:space="preserve"> </v>
      </c>
      <c r="B466" s="14" t="str">
        <f ca="1">IF(SUMIF(Платежи!B:C,A466,Платежи!C:C)=0," ",SUMIF(Платежи!B:C,A466,Платежи!C:C))</f>
        <v xml:space="preserve"> </v>
      </c>
      <c r="E466" s="14"/>
    </row>
    <row r="467" spans="1:5">
      <c r="A467" s="13" t="str">
        <f>IF('Список поставщиков'!A467&gt;0,'Список поставщиков'!A467," ")</f>
        <v xml:space="preserve"> </v>
      </c>
      <c r="B467" s="14" t="str">
        <f ca="1">IF(SUMIF(Платежи!B:C,A467,Платежи!C:C)=0," ",SUMIF(Платежи!B:C,A467,Платежи!C:C))</f>
        <v xml:space="preserve"> </v>
      </c>
      <c r="E467" s="14"/>
    </row>
    <row r="468" spans="1:5">
      <c r="A468" s="13" t="str">
        <f>IF('Список поставщиков'!A468&gt;0,'Список поставщиков'!A468," ")</f>
        <v xml:space="preserve"> </v>
      </c>
      <c r="B468" s="14" t="str">
        <f ca="1">IF(SUMIF(Платежи!B:C,A468,Платежи!C:C)=0," ",SUMIF(Платежи!B:C,A468,Платежи!C:C))</f>
        <v xml:space="preserve"> </v>
      </c>
      <c r="E468" s="14"/>
    </row>
    <row r="469" spans="1:5">
      <c r="A469" s="13" t="str">
        <f>IF('Список поставщиков'!A469&gt;0,'Список поставщиков'!A469," ")</f>
        <v xml:space="preserve"> </v>
      </c>
      <c r="B469" s="14" t="str">
        <f ca="1">IF(SUMIF(Платежи!B:C,A469,Платежи!C:C)=0," ",SUMIF(Платежи!B:C,A469,Платежи!C:C))</f>
        <v xml:space="preserve"> </v>
      </c>
      <c r="E469" s="14"/>
    </row>
    <row r="470" spans="1:5">
      <c r="A470" s="13" t="str">
        <f>IF('Список поставщиков'!A470&gt;0,'Список поставщиков'!A470," ")</f>
        <v xml:space="preserve"> </v>
      </c>
      <c r="B470" s="14" t="str">
        <f ca="1">IF(SUMIF(Платежи!B:C,A470,Платежи!C:C)=0," ",SUMIF(Платежи!B:C,A470,Платежи!C:C))</f>
        <v xml:space="preserve"> </v>
      </c>
      <c r="E470" s="14"/>
    </row>
    <row r="471" spans="1:5">
      <c r="A471" s="13" t="str">
        <f>IF('Список поставщиков'!A471&gt;0,'Список поставщиков'!A471," ")</f>
        <v xml:space="preserve"> </v>
      </c>
      <c r="B471" s="14" t="str">
        <f ca="1">IF(SUMIF(Платежи!B:C,A471,Платежи!C:C)=0," ",SUMIF(Платежи!B:C,A471,Платежи!C:C))</f>
        <v xml:space="preserve"> </v>
      </c>
      <c r="E471" s="14"/>
    </row>
    <row r="472" spans="1:5">
      <c r="A472" s="13" t="str">
        <f>IF('Список поставщиков'!A472&gt;0,'Список поставщиков'!A472," ")</f>
        <v xml:space="preserve"> </v>
      </c>
      <c r="B472" s="14" t="str">
        <f ca="1">IF(SUMIF(Платежи!B:C,A472,Платежи!C:C)=0," ",SUMIF(Платежи!B:C,A472,Платежи!C:C))</f>
        <v xml:space="preserve"> </v>
      </c>
      <c r="E472" s="14"/>
    </row>
    <row r="473" spans="1:5">
      <c r="A473" s="13" t="str">
        <f>IF('Список поставщиков'!A473&gt;0,'Список поставщиков'!A473," ")</f>
        <v xml:space="preserve"> </v>
      </c>
      <c r="B473" s="14" t="str">
        <f ca="1">IF(SUMIF(Платежи!B:C,A473,Платежи!C:C)=0," ",SUMIF(Платежи!B:C,A473,Платежи!C:C))</f>
        <v xml:space="preserve"> </v>
      </c>
      <c r="E473" s="14"/>
    </row>
    <row r="474" spans="1:5">
      <c r="A474" s="13" t="str">
        <f>IF('Список поставщиков'!A474&gt;0,'Список поставщиков'!A474," ")</f>
        <v xml:space="preserve"> </v>
      </c>
      <c r="B474" s="14" t="str">
        <f ca="1">IF(SUMIF(Платежи!B:C,A474,Платежи!C:C)=0," ",SUMIF(Платежи!B:C,A474,Платежи!C:C))</f>
        <v xml:space="preserve"> </v>
      </c>
      <c r="E474" s="14"/>
    </row>
    <row r="475" spans="1:5">
      <c r="A475" s="13" t="str">
        <f>IF('Список поставщиков'!A475&gt;0,'Список поставщиков'!A475," ")</f>
        <v xml:space="preserve"> </v>
      </c>
      <c r="B475" s="14" t="str">
        <f ca="1">IF(SUMIF(Платежи!B:C,A475,Платежи!C:C)=0," ",SUMIF(Платежи!B:C,A475,Платежи!C:C))</f>
        <v xml:space="preserve"> </v>
      </c>
      <c r="E475" s="14"/>
    </row>
    <row r="476" spans="1:5">
      <c r="A476" s="13" t="str">
        <f>IF('Список поставщиков'!A476&gt;0,'Список поставщиков'!A476," ")</f>
        <v xml:space="preserve"> </v>
      </c>
      <c r="B476" s="14" t="str">
        <f ca="1">IF(SUMIF(Платежи!B:C,A476,Платежи!C:C)=0," ",SUMIF(Платежи!B:C,A476,Платежи!C:C))</f>
        <v xml:space="preserve"> </v>
      </c>
      <c r="E476" s="14"/>
    </row>
    <row r="477" spans="1:5">
      <c r="A477" s="13" t="str">
        <f>IF('Список поставщиков'!A477&gt;0,'Список поставщиков'!A477," ")</f>
        <v xml:space="preserve"> </v>
      </c>
      <c r="B477" s="14" t="str">
        <f ca="1">IF(SUMIF(Платежи!B:C,A477,Платежи!C:C)=0," ",SUMIF(Платежи!B:C,A477,Платежи!C:C))</f>
        <v xml:space="preserve"> </v>
      </c>
      <c r="E477" s="14"/>
    </row>
    <row r="478" spans="1:5">
      <c r="A478" s="13" t="str">
        <f>IF('Список поставщиков'!A478&gt;0,'Список поставщиков'!A478," ")</f>
        <v xml:space="preserve"> </v>
      </c>
      <c r="B478" s="14" t="str">
        <f ca="1">IF(SUMIF(Платежи!B:C,A478,Платежи!C:C)=0," ",SUMIF(Платежи!B:C,A478,Платежи!C:C))</f>
        <v xml:space="preserve"> </v>
      </c>
      <c r="E478" s="14"/>
    </row>
    <row r="479" spans="1:5">
      <c r="A479" s="13" t="str">
        <f>IF('Список поставщиков'!A479&gt;0,'Список поставщиков'!A479," ")</f>
        <v xml:space="preserve"> </v>
      </c>
      <c r="B479" s="14" t="str">
        <f ca="1">IF(SUMIF(Платежи!B:C,A479,Платежи!C:C)=0," ",SUMIF(Платежи!B:C,A479,Платежи!C:C))</f>
        <v xml:space="preserve"> </v>
      </c>
      <c r="E479" s="14"/>
    </row>
    <row r="480" spans="1:5">
      <c r="A480" s="13" t="str">
        <f>IF('Список поставщиков'!A480&gt;0,'Список поставщиков'!A480," ")</f>
        <v xml:space="preserve"> </v>
      </c>
      <c r="B480" s="14" t="str">
        <f ca="1">IF(SUMIF(Платежи!B:C,A480,Платежи!C:C)=0," ",SUMIF(Платежи!B:C,A480,Платежи!C:C))</f>
        <v xml:space="preserve"> </v>
      </c>
      <c r="E480" s="14"/>
    </row>
    <row r="481" spans="1:5">
      <c r="A481" s="13" t="str">
        <f>IF('Список поставщиков'!A481&gt;0,'Список поставщиков'!A481," ")</f>
        <v xml:space="preserve"> </v>
      </c>
      <c r="B481" s="14" t="str">
        <f ca="1">IF(SUMIF(Платежи!B:C,A481,Платежи!C:C)=0," ",SUMIF(Платежи!B:C,A481,Платежи!C:C))</f>
        <v xml:space="preserve"> </v>
      </c>
      <c r="E481" s="14"/>
    </row>
    <row r="482" spans="1:5">
      <c r="A482" s="13" t="str">
        <f>IF('Список поставщиков'!A482&gt;0,'Список поставщиков'!A482," ")</f>
        <v xml:space="preserve"> </v>
      </c>
      <c r="B482" s="14" t="str">
        <f ca="1">IF(SUMIF(Платежи!B:C,A482,Платежи!C:C)=0," ",SUMIF(Платежи!B:C,A482,Платежи!C:C))</f>
        <v xml:space="preserve"> </v>
      </c>
      <c r="E482" s="14"/>
    </row>
    <row r="483" spans="1:5">
      <c r="A483" s="13" t="str">
        <f>IF('Список поставщиков'!A483&gt;0,'Список поставщиков'!A483," ")</f>
        <v xml:space="preserve"> </v>
      </c>
      <c r="B483" s="14" t="str">
        <f ca="1">IF(SUMIF(Платежи!B:C,A483,Платежи!C:C)=0," ",SUMIF(Платежи!B:C,A483,Платежи!C:C))</f>
        <v xml:space="preserve"> </v>
      </c>
      <c r="E483" s="14"/>
    </row>
    <row r="484" spans="1:5">
      <c r="A484" s="13" t="str">
        <f>IF('Список поставщиков'!A484&gt;0,'Список поставщиков'!A484," ")</f>
        <v xml:space="preserve"> </v>
      </c>
      <c r="B484" s="14" t="str">
        <f ca="1">IF(SUMIF(Платежи!B:C,A484,Платежи!C:C)=0," ",SUMIF(Платежи!B:C,A484,Платежи!C:C))</f>
        <v xml:space="preserve"> </v>
      </c>
      <c r="E484" s="14"/>
    </row>
    <row r="485" spans="1:5">
      <c r="A485" s="13" t="str">
        <f>IF('Список поставщиков'!A485&gt;0,'Список поставщиков'!A485," ")</f>
        <v xml:space="preserve"> </v>
      </c>
      <c r="B485" s="14" t="str">
        <f ca="1">IF(SUMIF(Платежи!B:C,A485,Платежи!C:C)=0," ",SUMIF(Платежи!B:C,A485,Платежи!C:C))</f>
        <v xml:space="preserve"> </v>
      </c>
      <c r="E485" s="14"/>
    </row>
    <row r="486" spans="1:5">
      <c r="A486" s="13" t="str">
        <f>IF('Список поставщиков'!A486&gt;0,'Список поставщиков'!A486," ")</f>
        <v xml:space="preserve"> </v>
      </c>
      <c r="B486" s="14" t="str">
        <f ca="1">IF(SUMIF(Платежи!B:C,A486,Платежи!C:C)=0," ",SUMIF(Платежи!B:C,A486,Платежи!C:C))</f>
        <v xml:space="preserve"> </v>
      </c>
      <c r="E486" s="14"/>
    </row>
    <row r="487" spans="1:5">
      <c r="A487" s="13" t="str">
        <f>IF('Список поставщиков'!A487&gt;0,'Список поставщиков'!A487," ")</f>
        <v xml:space="preserve"> </v>
      </c>
      <c r="B487" s="14" t="str">
        <f ca="1">IF(SUMIF(Платежи!B:C,A487,Платежи!C:C)=0," ",SUMIF(Платежи!B:C,A487,Платежи!C:C))</f>
        <v xml:space="preserve"> </v>
      </c>
      <c r="E487" s="14"/>
    </row>
    <row r="488" spans="1:5">
      <c r="A488" s="13" t="str">
        <f>IF('Список поставщиков'!A488&gt;0,'Список поставщиков'!A488," ")</f>
        <v xml:space="preserve"> </v>
      </c>
      <c r="B488" s="14" t="str">
        <f ca="1">IF(SUMIF(Платежи!B:C,A488,Платежи!C:C)=0," ",SUMIF(Платежи!B:C,A488,Платежи!C:C))</f>
        <v xml:space="preserve"> </v>
      </c>
      <c r="E488" s="14"/>
    </row>
    <row r="489" spans="1:5">
      <c r="A489" s="13" t="str">
        <f>IF('Список поставщиков'!A489&gt;0,'Список поставщиков'!A489," ")</f>
        <v xml:space="preserve"> </v>
      </c>
      <c r="B489" s="14" t="str">
        <f ca="1">IF(SUMIF(Платежи!B:C,A489,Платежи!C:C)=0," ",SUMIF(Платежи!B:C,A489,Платежи!C:C))</f>
        <v xml:space="preserve"> </v>
      </c>
      <c r="E489" s="14"/>
    </row>
    <row r="490" spans="1:5">
      <c r="A490" s="13" t="str">
        <f>IF('Список поставщиков'!A490&gt;0,'Список поставщиков'!A490," ")</f>
        <v xml:space="preserve"> </v>
      </c>
      <c r="B490" s="14" t="str">
        <f ca="1">IF(SUMIF(Платежи!B:C,A490,Платежи!C:C)=0," ",SUMIF(Платежи!B:C,A490,Платежи!C:C))</f>
        <v xml:space="preserve"> </v>
      </c>
      <c r="E490" s="14"/>
    </row>
    <row r="491" spans="1:5">
      <c r="A491" s="13" t="str">
        <f>IF('Список поставщиков'!A491&gt;0,'Список поставщиков'!A491," ")</f>
        <v xml:space="preserve"> </v>
      </c>
      <c r="B491" s="14" t="str">
        <f ca="1">IF(SUMIF(Платежи!B:C,A491,Платежи!C:C)=0," ",SUMIF(Платежи!B:C,A491,Платежи!C:C))</f>
        <v xml:space="preserve"> </v>
      </c>
      <c r="E491" s="14"/>
    </row>
    <row r="492" spans="1:5">
      <c r="A492" s="13" t="str">
        <f>IF('Список поставщиков'!A492&gt;0,'Список поставщиков'!A492," ")</f>
        <v xml:space="preserve"> </v>
      </c>
      <c r="B492" s="14" t="str">
        <f ca="1">IF(SUMIF(Платежи!B:C,A492,Платежи!C:C)=0," ",SUMIF(Платежи!B:C,A492,Платежи!C:C))</f>
        <v xml:space="preserve"> </v>
      </c>
      <c r="E492" s="14"/>
    </row>
    <row r="493" spans="1:5">
      <c r="A493" s="13" t="str">
        <f>IF('Список поставщиков'!A493&gt;0,'Список поставщиков'!A493," ")</f>
        <v xml:space="preserve"> </v>
      </c>
      <c r="B493" s="14" t="str">
        <f ca="1">IF(SUMIF(Платежи!B:C,A493,Платежи!C:C)=0," ",SUMIF(Платежи!B:C,A493,Платежи!C:C))</f>
        <v xml:space="preserve"> </v>
      </c>
      <c r="E493" s="14"/>
    </row>
    <row r="494" spans="1:5">
      <c r="A494" s="13" t="str">
        <f>IF('Список поставщиков'!A494&gt;0,'Список поставщиков'!A494," ")</f>
        <v xml:space="preserve"> </v>
      </c>
      <c r="B494" s="14" t="str">
        <f ca="1">IF(SUMIF(Платежи!B:C,A494,Платежи!C:C)=0," ",SUMIF(Платежи!B:C,A494,Платежи!C:C))</f>
        <v xml:space="preserve"> </v>
      </c>
      <c r="E494" s="14"/>
    </row>
    <row r="495" spans="1:5">
      <c r="A495" s="13" t="str">
        <f>IF('Список поставщиков'!A495&gt;0,'Список поставщиков'!A495," ")</f>
        <v xml:space="preserve"> </v>
      </c>
      <c r="B495" s="14" t="str">
        <f ca="1">IF(SUMIF(Платежи!B:C,A495,Платежи!C:C)=0," ",SUMIF(Платежи!B:C,A495,Платежи!C:C))</f>
        <v xml:space="preserve"> </v>
      </c>
      <c r="E495" s="14"/>
    </row>
    <row r="496" spans="1:5">
      <c r="A496" s="13" t="str">
        <f>IF('Список поставщиков'!A496&gt;0,'Список поставщиков'!A496," ")</f>
        <v xml:space="preserve"> </v>
      </c>
      <c r="B496" s="14" t="str">
        <f ca="1">IF(SUMIF(Платежи!B:C,A496,Платежи!C:C)=0," ",SUMIF(Платежи!B:C,A496,Платежи!C:C))</f>
        <v xml:space="preserve"> </v>
      </c>
      <c r="E496" s="14"/>
    </row>
    <row r="497" spans="1:5">
      <c r="A497" s="13" t="str">
        <f>IF('Список поставщиков'!A497&gt;0,'Список поставщиков'!A497," ")</f>
        <v xml:space="preserve"> </v>
      </c>
      <c r="B497" s="14" t="str">
        <f ca="1">IF(SUMIF(Платежи!B:C,A497,Платежи!C:C)=0," ",SUMIF(Платежи!B:C,A497,Платежи!C:C))</f>
        <v xml:space="preserve"> </v>
      </c>
      <c r="E497" s="14"/>
    </row>
    <row r="498" spans="1:5">
      <c r="A498" s="13" t="str">
        <f>IF('Список поставщиков'!A498&gt;0,'Список поставщиков'!A498," ")</f>
        <v xml:space="preserve"> </v>
      </c>
      <c r="B498" s="14" t="str">
        <f ca="1">IF(SUMIF(Платежи!B:C,A498,Платежи!C:C)=0," ",SUMIF(Платежи!B:C,A498,Платежи!C:C))</f>
        <v xml:space="preserve"> </v>
      </c>
      <c r="E498" s="14"/>
    </row>
    <row r="499" spans="1:5">
      <c r="A499" s="13" t="str">
        <f>IF('Список поставщиков'!A499&gt;0,'Список поставщиков'!A499," ")</f>
        <v xml:space="preserve"> </v>
      </c>
      <c r="B499" s="14" t="str">
        <f ca="1">IF(SUMIF(Платежи!B:C,A499,Платежи!C:C)=0," ",SUMIF(Платежи!B:C,A499,Платежи!C:C))</f>
        <v xml:space="preserve"> </v>
      </c>
      <c r="E499" s="14"/>
    </row>
    <row r="500" spans="1:5">
      <c r="A500" s="13" t="str">
        <f>IF('Список поставщиков'!A500&gt;0,'Список поставщиков'!A500," ")</f>
        <v xml:space="preserve"> </v>
      </c>
      <c r="B500" s="14" t="str">
        <f ca="1">IF(SUMIF(Платежи!B:C,A500,Платежи!C:C)=0," ",SUMIF(Платежи!B:C,A500,Платежи!C:C))</f>
        <v xml:space="preserve"> </v>
      </c>
      <c r="E500" s="14"/>
    </row>
    <row r="501" spans="1:5">
      <c r="A501" s="13" t="str">
        <f>IF('Список поставщиков'!A501&gt;0,'Список поставщиков'!A501," ")</f>
        <v xml:space="preserve"> </v>
      </c>
      <c r="B501" s="14" t="str">
        <f ca="1">IF(SUMIF(Платежи!B:C,A501,Платежи!C:C)=0," ",SUMIF(Платежи!B:C,A501,Платежи!C:C))</f>
        <v xml:space="preserve"> </v>
      </c>
      <c r="E501" s="14"/>
    </row>
    <row r="502" spans="1:5">
      <c r="A502" s="13" t="str">
        <f>IF('Список поставщиков'!A502&gt;0,'Список поставщиков'!A502," ")</f>
        <v xml:space="preserve"> </v>
      </c>
      <c r="B502" s="14" t="str">
        <f ca="1">IF(SUMIF(Платежи!B:C,A502,Платежи!C:C)=0," ",SUMIF(Платежи!B:C,A502,Платежи!C:C))</f>
        <v xml:space="preserve"> </v>
      </c>
      <c r="E502" s="14"/>
    </row>
    <row r="503" spans="1:5">
      <c r="A503" s="13" t="str">
        <f>IF('Список поставщиков'!A503&gt;0,'Список поставщиков'!A503," ")</f>
        <v xml:space="preserve"> </v>
      </c>
      <c r="B503" s="14" t="str">
        <f ca="1">IF(SUMIF(Платежи!B:C,A503,Платежи!C:C)=0," ",SUMIF(Платежи!B:C,A503,Платежи!C:C))</f>
        <v xml:space="preserve"> </v>
      </c>
      <c r="E503" s="14"/>
    </row>
    <row r="504" spans="1:5">
      <c r="A504" s="13" t="str">
        <f>IF('Список поставщиков'!A504&gt;0,'Список поставщиков'!A504," ")</f>
        <v xml:space="preserve"> </v>
      </c>
      <c r="B504" s="14" t="str">
        <f ca="1">IF(SUMIF(Платежи!B:C,A504,Платежи!C:C)=0," ",SUMIF(Платежи!B:C,A504,Платежи!C:C))</f>
        <v xml:space="preserve"> </v>
      </c>
      <c r="E504" s="14"/>
    </row>
    <row r="505" spans="1:5">
      <c r="A505" s="13" t="str">
        <f>IF('Список поставщиков'!A505&gt;0,'Список поставщиков'!A505," ")</f>
        <v xml:space="preserve"> </v>
      </c>
      <c r="B505" s="14" t="str">
        <f ca="1">IF(SUMIF(Платежи!B:C,A505,Платежи!C:C)=0," ",SUMIF(Платежи!B:C,A505,Платежи!C:C))</f>
        <v xml:space="preserve"> </v>
      </c>
      <c r="E505" s="14"/>
    </row>
    <row r="506" spans="1:5">
      <c r="A506" s="13" t="str">
        <f>IF('Список поставщиков'!A506&gt;0,'Список поставщиков'!A506," ")</f>
        <v xml:space="preserve"> </v>
      </c>
      <c r="B506" s="14" t="str">
        <f ca="1">IF(SUMIF(Платежи!B:C,A506,Платежи!C:C)=0," ",SUMIF(Платежи!B:C,A506,Платежи!C:C))</f>
        <v xml:space="preserve"> </v>
      </c>
      <c r="E506" s="14"/>
    </row>
    <row r="507" spans="1:5">
      <c r="A507" s="13" t="str">
        <f>IF('Список поставщиков'!A507&gt;0,'Список поставщиков'!A507," ")</f>
        <v xml:space="preserve"> </v>
      </c>
      <c r="B507" s="14" t="str">
        <f ca="1">IF(SUMIF(Платежи!B:C,A507,Платежи!C:C)=0," ",SUMIF(Платежи!B:C,A507,Платежи!C:C))</f>
        <v xml:space="preserve"> </v>
      </c>
      <c r="E507" s="14"/>
    </row>
    <row r="508" spans="1:5">
      <c r="A508" s="13" t="str">
        <f>IF('Список поставщиков'!A508&gt;0,'Список поставщиков'!A508," ")</f>
        <v xml:space="preserve"> </v>
      </c>
      <c r="B508" s="14" t="str">
        <f ca="1">IF(SUMIF(Платежи!B:C,A508,Платежи!C:C)=0," ",SUMIF(Платежи!B:C,A508,Платежи!C:C))</f>
        <v xml:space="preserve"> </v>
      </c>
      <c r="E508" s="14"/>
    </row>
    <row r="509" spans="1:5">
      <c r="A509" s="13" t="str">
        <f>IF('Список поставщиков'!A509&gt;0,'Список поставщиков'!A509," ")</f>
        <v xml:space="preserve"> </v>
      </c>
      <c r="B509" s="14" t="str">
        <f ca="1">IF(SUMIF(Платежи!B:C,A509,Платежи!C:C)=0," ",SUMIF(Платежи!B:C,A509,Платежи!C:C))</f>
        <v xml:space="preserve"> </v>
      </c>
      <c r="E509" s="14"/>
    </row>
    <row r="510" spans="1:5">
      <c r="A510" s="13" t="str">
        <f>IF('Список поставщиков'!A510&gt;0,'Список поставщиков'!A510," ")</f>
        <v xml:space="preserve"> </v>
      </c>
      <c r="B510" s="14" t="str">
        <f ca="1">IF(SUMIF(Платежи!B:C,A510,Платежи!C:C)=0," ",SUMIF(Платежи!B:C,A510,Платежи!C:C))</f>
        <v xml:space="preserve"> </v>
      </c>
      <c r="E510" s="14"/>
    </row>
    <row r="511" spans="1:5">
      <c r="A511" s="13" t="str">
        <f>IF('Список поставщиков'!A511&gt;0,'Список поставщиков'!A511," ")</f>
        <v xml:space="preserve"> </v>
      </c>
      <c r="B511" s="14" t="str">
        <f ca="1">IF(SUMIF(Платежи!B:C,A511,Платежи!C:C)=0," ",SUMIF(Платежи!B:C,A511,Платежи!C:C))</f>
        <v xml:space="preserve"> </v>
      </c>
      <c r="E511" s="14"/>
    </row>
    <row r="512" spans="1:5">
      <c r="A512" s="13" t="str">
        <f>IF('Список поставщиков'!A512&gt;0,'Список поставщиков'!A512," ")</f>
        <v xml:space="preserve"> </v>
      </c>
      <c r="B512" s="14" t="str">
        <f ca="1">IF(SUMIF(Платежи!B:C,A512,Платежи!C:C)=0," ",SUMIF(Платежи!B:C,A512,Платежи!C:C))</f>
        <v xml:space="preserve"> </v>
      </c>
      <c r="E512" s="14"/>
    </row>
    <row r="513" spans="1:5">
      <c r="A513" s="13" t="str">
        <f>IF('Список поставщиков'!A513&gt;0,'Список поставщиков'!A513," ")</f>
        <v xml:space="preserve"> </v>
      </c>
      <c r="B513" s="14" t="str">
        <f ca="1">IF(SUMIF(Платежи!B:C,A513,Платежи!C:C)=0," ",SUMIF(Платежи!B:C,A513,Платежи!C:C))</f>
        <v xml:space="preserve"> </v>
      </c>
      <c r="E513" s="14"/>
    </row>
    <row r="514" spans="1:5">
      <c r="A514" s="13" t="str">
        <f>IF('Список поставщиков'!A514&gt;0,'Список поставщиков'!A514," ")</f>
        <v xml:space="preserve"> </v>
      </c>
      <c r="B514" s="14" t="str">
        <f ca="1">IF(SUMIF(Платежи!B:C,A514,Платежи!C:C)=0," ",SUMIF(Платежи!B:C,A514,Платежи!C:C))</f>
        <v xml:space="preserve"> </v>
      </c>
      <c r="E514" s="14"/>
    </row>
    <row r="515" spans="1:5">
      <c r="A515" s="13" t="str">
        <f>IF('Список поставщиков'!A515&gt;0,'Список поставщиков'!A515," ")</f>
        <v xml:space="preserve"> </v>
      </c>
      <c r="B515" s="14" t="str">
        <f ca="1">IF(SUMIF(Платежи!B:C,A515,Платежи!C:C)=0," ",SUMIF(Платежи!B:C,A515,Платежи!C:C))</f>
        <v xml:space="preserve"> </v>
      </c>
      <c r="E515" s="14"/>
    </row>
    <row r="516" spans="1:5">
      <c r="A516" s="13" t="str">
        <f>IF('Список поставщиков'!A516&gt;0,'Список поставщиков'!A516," ")</f>
        <v xml:space="preserve"> </v>
      </c>
      <c r="B516" s="14" t="str">
        <f ca="1">IF(SUMIF(Платежи!B:C,A516,Платежи!C:C)=0," ",SUMIF(Платежи!B:C,A516,Платежи!C:C))</f>
        <v xml:space="preserve"> </v>
      </c>
      <c r="E516" s="14"/>
    </row>
    <row r="517" spans="1:5">
      <c r="A517" s="13" t="str">
        <f>IF('Список поставщиков'!A517&gt;0,'Список поставщиков'!A517," ")</f>
        <v xml:space="preserve"> </v>
      </c>
      <c r="B517" s="14" t="str">
        <f ca="1">IF(SUMIF(Платежи!B:C,A517,Платежи!C:C)=0," ",SUMIF(Платежи!B:C,A517,Платежи!C:C))</f>
        <v xml:space="preserve"> </v>
      </c>
      <c r="E517" s="14"/>
    </row>
    <row r="518" spans="1:5">
      <c r="A518" s="13" t="str">
        <f>IF('Список поставщиков'!A518&gt;0,'Список поставщиков'!A518," ")</f>
        <v xml:space="preserve"> </v>
      </c>
      <c r="B518" s="14" t="str">
        <f ca="1">IF(SUMIF(Платежи!B:C,A518,Платежи!C:C)=0," ",SUMIF(Платежи!B:C,A518,Платежи!C:C))</f>
        <v xml:space="preserve"> </v>
      </c>
      <c r="E518" s="14"/>
    </row>
    <row r="519" spans="1:5">
      <c r="A519" s="13" t="str">
        <f>IF('Список поставщиков'!A519&gt;0,'Список поставщиков'!A519," ")</f>
        <v xml:space="preserve"> </v>
      </c>
      <c r="B519" s="14" t="str">
        <f ca="1">IF(SUMIF(Платежи!B:C,A519,Платежи!C:C)=0," ",SUMIF(Платежи!B:C,A519,Платежи!C:C))</f>
        <v xml:space="preserve"> </v>
      </c>
      <c r="E519" s="14"/>
    </row>
    <row r="520" spans="1:5">
      <c r="A520" s="13" t="str">
        <f>IF('Список поставщиков'!A520&gt;0,'Список поставщиков'!A520," ")</f>
        <v xml:space="preserve"> </v>
      </c>
      <c r="B520" s="14" t="str">
        <f ca="1">IF(SUMIF(Платежи!B:C,A520,Платежи!C:C)=0," ",SUMIF(Платежи!B:C,A520,Платежи!C:C))</f>
        <v xml:space="preserve"> </v>
      </c>
      <c r="E520" s="14"/>
    </row>
    <row r="521" spans="1:5">
      <c r="A521" s="13" t="str">
        <f>IF('Список поставщиков'!A521&gt;0,'Список поставщиков'!A521," ")</f>
        <v xml:space="preserve"> </v>
      </c>
      <c r="B521" s="14" t="str">
        <f ca="1">IF(SUMIF(Платежи!B:C,A521,Платежи!C:C)=0," ",SUMIF(Платежи!B:C,A521,Платежи!C:C))</f>
        <v xml:space="preserve"> </v>
      </c>
      <c r="E521" s="14"/>
    </row>
    <row r="522" spans="1:5">
      <c r="A522" s="13" t="str">
        <f>IF('Список поставщиков'!A522&gt;0,'Список поставщиков'!A522," ")</f>
        <v xml:space="preserve"> </v>
      </c>
      <c r="B522" s="14" t="str">
        <f ca="1">IF(SUMIF(Платежи!B:C,A522,Платежи!C:C)=0," ",SUMIF(Платежи!B:C,A522,Платежи!C:C))</f>
        <v xml:space="preserve"> </v>
      </c>
      <c r="E522" s="14"/>
    </row>
    <row r="523" spans="1:5">
      <c r="A523" s="13" t="str">
        <f>IF('Список поставщиков'!A523&gt;0,'Список поставщиков'!A523," ")</f>
        <v xml:space="preserve"> </v>
      </c>
      <c r="B523" s="14" t="str">
        <f ca="1">IF(SUMIF(Платежи!B:C,A523,Платежи!C:C)=0," ",SUMIF(Платежи!B:C,A523,Платежи!C:C))</f>
        <v xml:space="preserve"> </v>
      </c>
      <c r="E523" s="14"/>
    </row>
    <row r="524" spans="1:5">
      <c r="A524" s="13" t="str">
        <f>IF('Список поставщиков'!A524&gt;0,'Список поставщиков'!A524," ")</f>
        <v xml:space="preserve"> </v>
      </c>
      <c r="B524" s="14" t="str">
        <f ca="1">IF(SUMIF(Платежи!B:C,A524,Платежи!C:C)=0," ",SUMIF(Платежи!B:C,A524,Платежи!C:C))</f>
        <v xml:space="preserve"> </v>
      </c>
      <c r="E524" s="14"/>
    </row>
    <row r="525" spans="1:5">
      <c r="A525" s="13" t="str">
        <f>IF('Список поставщиков'!A525&gt;0,'Список поставщиков'!A525," ")</f>
        <v xml:space="preserve"> </v>
      </c>
      <c r="B525" s="14" t="str">
        <f ca="1">IF(SUMIF(Платежи!B:C,A525,Платежи!C:C)=0," ",SUMIF(Платежи!B:C,A525,Платежи!C:C))</f>
        <v xml:space="preserve"> </v>
      </c>
      <c r="E525" s="14"/>
    </row>
    <row r="526" spans="1:5">
      <c r="A526" s="13" t="str">
        <f>IF('Список поставщиков'!A526&gt;0,'Список поставщиков'!A526," ")</f>
        <v xml:space="preserve"> </v>
      </c>
      <c r="B526" s="14" t="str">
        <f ca="1">IF(SUMIF(Платежи!B:C,A526,Платежи!C:C)=0," ",SUMIF(Платежи!B:C,A526,Платежи!C:C))</f>
        <v xml:space="preserve"> </v>
      </c>
      <c r="E526" s="14"/>
    </row>
    <row r="527" spans="1:5">
      <c r="A527" s="13" t="str">
        <f>IF('Список поставщиков'!A527&gt;0,'Список поставщиков'!A527," ")</f>
        <v xml:space="preserve"> </v>
      </c>
      <c r="B527" s="14" t="str">
        <f ca="1">IF(SUMIF(Платежи!B:C,A527,Платежи!C:C)=0," ",SUMIF(Платежи!B:C,A527,Платежи!C:C))</f>
        <v xml:space="preserve"> </v>
      </c>
      <c r="E527" s="14"/>
    </row>
    <row r="528" spans="1:5">
      <c r="A528" s="13" t="str">
        <f>IF('Список поставщиков'!A528&gt;0,'Список поставщиков'!A528," ")</f>
        <v xml:space="preserve"> </v>
      </c>
      <c r="B528" s="14" t="str">
        <f ca="1">IF(SUMIF(Платежи!B:C,A528,Платежи!C:C)=0," ",SUMIF(Платежи!B:C,A528,Платежи!C:C))</f>
        <v xml:space="preserve"> </v>
      </c>
      <c r="E528" s="14"/>
    </row>
    <row r="529" spans="1:5">
      <c r="A529" s="13" t="str">
        <f>IF('Список поставщиков'!A529&gt;0,'Список поставщиков'!A529," ")</f>
        <v xml:space="preserve"> </v>
      </c>
      <c r="B529" s="14" t="str">
        <f ca="1">IF(SUMIF(Платежи!B:C,A529,Платежи!C:C)=0," ",SUMIF(Платежи!B:C,A529,Платежи!C:C))</f>
        <v xml:space="preserve"> </v>
      </c>
      <c r="E529" s="14"/>
    </row>
    <row r="530" spans="1:5">
      <c r="A530" s="13" t="str">
        <f>IF('Список поставщиков'!A530&gt;0,'Список поставщиков'!A530," ")</f>
        <v xml:space="preserve"> </v>
      </c>
      <c r="B530" s="14" t="str">
        <f ca="1">IF(SUMIF(Платежи!B:C,A530,Платежи!C:C)=0," ",SUMIF(Платежи!B:C,A530,Платежи!C:C))</f>
        <v xml:space="preserve"> </v>
      </c>
      <c r="E530" s="14"/>
    </row>
    <row r="531" spans="1:5">
      <c r="A531" s="13" t="str">
        <f>IF('Список поставщиков'!A531&gt;0,'Список поставщиков'!A531," ")</f>
        <v xml:space="preserve"> </v>
      </c>
      <c r="B531" s="14" t="str">
        <f ca="1">IF(SUMIF(Платежи!B:C,A531,Платежи!C:C)=0," ",SUMIF(Платежи!B:C,A531,Платежи!C:C))</f>
        <v xml:space="preserve"> </v>
      </c>
      <c r="E531" s="14"/>
    </row>
    <row r="532" spans="1:5">
      <c r="A532" s="13" t="str">
        <f>IF('Список поставщиков'!A532&gt;0,'Список поставщиков'!A532," ")</f>
        <v xml:space="preserve"> </v>
      </c>
      <c r="B532" s="14" t="str">
        <f ca="1">IF(SUMIF(Платежи!B:C,A532,Платежи!C:C)=0," ",SUMIF(Платежи!B:C,A532,Платежи!C:C))</f>
        <v xml:space="preserve"> </v>
      </c>
      <c r="E532" s="14"/>
    </row>
    <row r="533" spans="1:5">
      <c r="A533" s="13" t="str">
        <f>IF('Список поставщиков'!A533&gt;0,'Список поставщиков'!A533," ")</f>
        <v xml:space="preserve"> </v>
      </c>
      <c r="B533" s="14" t="str">
        <f ca="1">IF(SUMIF(Платежи!B:C,A533,Платежи!C:C)=0," ",SUMIF(Платежи!B:C,A533,Платежи!C:C))</f>
        <v xml:space="preserve"> </v>
      </c>
      <c r="E533" s="14"/>
    </row>
    <row r="534" spans="1:5">
      <c r="A534" s="13" t="str">
        <f>IF('Список поставщиков'!A534&gt;0,'Список поставщиков'!A534," ")</f>
        <v xml:space="preserve"> </v>
      </c>
      <c r="B534" s="14" t="str">
        <f ca="1">IF(SUMIF(Платежи!B:C,A534,Платежи!C:C)=0," ",SUMIF(Платежи!B:C,A534,Платежи!C:C))</f>
        <v xml:space="preserve"> </v>
      </c>
      <c r="E534" s="14"/>
    </row>
    <row r="535" spans="1:5">
      <c r="A535" s="13" t="str">
        <f>IF('Список поставщиков'!A535&gt;0,'Список поставщиков'!A535," ")</f>
        <v xml:space="preserve"> </v>
      </c>
      <c r="B535" s="14" t="str">
        <f ca="1">IF(SUMIF(Платежи!B:C,A535,Платежи!C:C)=0," ",SUMIF(Платежи!B:C,A535,Платежи!C:C))</f>
        <v xml:space="preserve"> </v>
      </c>
      <c r="E535" s="14"/>
    </row>
    <row r="536" spans="1:5">
      <c r="A536" s="13" t="str">
        <f>IF('Список поставщиков'!A536&gt;0,'Список поставщиков'!A536," ")</f>
        <v xml:space="preserve"> </v>
      </c>
      <c r="B536" s="14" t="str">
        <f ca="1">IF(SUMIF(Платежи!B:C,A536,Платежи!C:C)=0," ",SUMIF(Платежи!B:C,A536,Платежи!C:C))</f>
        <v xml:space="preserve"> </v>
      </c>
      <c r="E536" s="14"/>
    </row>
    <row r="537" spans="1:5">
      <c r="A537" s="13" t="str">
        <f>IF('Список поставщиков'!A537&gt;0,'Список поставщиков'!A537," ")</f>
        <v xml:space="preserve"> </v>
      </c>
      <c r="B537" s="14" t="str">
        <f ca="1">IF(SUMIF(Платежи!B:C,A537,Платежи!C:C)=0," ",SUMIF(Платежи!B:C,A537,Платежи!C:C))</f>
        <v xml:space="preserve"> </v>
      </c>
      <c r="E537" s="14"/>
    </row>
    <row r="538" spans="1:5">
      <c r="A538" s="13" t="str">
        <f>IF('Список поставщиков'!A538&gt;0,'Список поставщиков'!A538," ")</f>
        <v xml:space="preserve"> </v>
      </c>
      <c r="B538" s="14" t="str">
        <f ca="1">IF(SUMIF(Платежи!B:C,A538,Платежи!C:C)=0," ",SUMIF(Платежи!B:C,A538,Платежи!C:C))</f>
        <v xml:space="preserve"> </v>
      </c>
      <c r="E538" s="14"/>
    </row>
    <row r="539" spans="1:5">
      <c r="A539" s="13" t="str">
        <f>IF('Список поставщиков'!A539&gt;0,'Список поставщиков'!A539," ")</f>
        <v xml:space="preserve"> </v>
      </c>
      <c r="B539" s="14" t="str">
        <f ca="1">IF(SUMIF(Платежи!B:C,A539,Платежи!C:C)=0," ",SUMIF(Платежи!B:C,A539,Платежи!C:C))</f>
        <v xml:space="preserve"> </v>
      </c>
      <c r="E539" s="14"/>
    </row>
    <row r="540" spans="1:5">
      <c r="A540" s="13" t="str">
        <f>IF('Список поставщиков'!A540&gt;0,'Список поставщиков'!A540," ")</f>
        <v xml:space="preserve"> </v>
      </c>
      <c r="B540" s="14" t="str">
        <f ca="1">IF(SUMIF(Платежи!B:C,A540,Платежи!C:C)=0," ",SUMIF(Платежи!B:C,A540,Платежи!C:C))</f>
        <v xml:space="preserve"> </v>
      </c>
      <c r="E540" s="14"/>
    </row>
    <row r="541" spans="1:5">
      <c r="A541" s="13" t="str">
        <f>IF('Список поставщиков'!A541&gt;0,'Список поставщиков'!A541," ")</f>
        <v xml:space="preserve"> </v>
      </c>
      <c r="B541" s="14" t="str">
        <f ca="1">IF(SUMIF(Платежи!B:C,A541,Платежи!C:C)=0," ",SUMIF(Платежи!B:C,A541,Платежи!C:C))</f>
        <v xml:space="preserve"> </v>
      </c>
      <c r="E541" s="14"/>
    </row>
    <row r="542" spans="1:5">
      <c r="A542" s="13" t="str">
        <f>IF('Список поставщиков'!A542&gt;0,'Список поставщиков'!A542," ")</f>
        <v xml:space="preserve"> </v>
      </c>
      <c r="B542" s="14" t="str">
        <f ca="1">IF(SUMIF(Платежи!B:C,A542,Платежи!C:C)=0," ",SUMIF(Платежи!B:C,A542,Платежи!C:C))</f>
        <v xml:space="preserve"> </v>
      </c>
      <c r="E542" s="14"/>
    </row>
    <row r="543" spans="1:5">
      <c r="A543" s="13" t="str">
        <f>IF('Список поставщиков'!A543&gt;0,'Список поставщиков'!A543," ")</f>
        <v xml:space="preserve"> </v>
      </c>
      <c r="B543" s="14" t="str">
        <f ca="1">IF(SUMIF(Платежи!B:C,A543,Платежи!C:C)=0," ",SUMIF(Платежи!B:C,A543,Платежи!C:C))</f>
        <v xml:space="preserve"> </v>
      </c>
      <c r="E543" s="14"/>
    </row>
    <row r="544" spans="1:5">
      <c r="A544" s="13" t="str">
        <f>IF('Список поставщиков'!A544&gt;0,'Список поставщиков'!A544," ")</f>
        <v xml:space="preserve"> </v>
      </c>
      <c r="B544" s="14" t="str">
        <f ca="1">IF(SUMIF(Платежи!B:C,A544,Платежи!C:C)=0," ",SUMIF(Платежи!B:C,A544,Платежи!C:C))</f>
        <v xml:space="preserve"> </v>
      </c>
      <c r="E544" s="14"/>
    </row>
    <row r="545" spans="1:5">
      <c r="A545" s="13" t="str">
        <f>IF('Список поставщиков'!A545&gt;0,'Список поставщиков'!A545," ")</f>
        <v xml:space="preserve"> </v>
      </c>
      <c r="B545" s="14" t="str">
        <f ca="1">IF(SUMIF(Платежи!B:C,A545,Платежи!C:C)=0," ",SUMIF(Платежи!B:C,A545,Платежи!C:C))</f>
        <v xml:space="preserve"> </v>
      </c>
      <c r="E545" s="14"/>
    </row>
    <row r="546" spans="1:5">
      <c r="A546" s="13" t="str">
        <f>IF('Список поставщиков'!A546&gt;0,'Список поставщиков'!A546," ")</f>
        <v xml:space="preserve"> </v>
      </c>
      <c r="B546" s="14" t="str">
        <f ca="1">IF(SUMIF(Платежи!B:C,A546,Платежи!C:C)=0," ",SUMIF(Платежи!B:C,A546,Платежи!C:C))</f>
        <v xml:space="preserve"> </v>
      </c>
      <c r="E546" s="14"/>
    </row>
    <row r="547" spans="1:5">
      <c r="A547" s="13" t="str">
        <f>IF('Список поставщиков'!A547&gt;0,'Список поставщиков'!A547," ")</f>
        <v xml:space="preserve"> </v>
      </c>
      <c r="B547" s="14" t="str">
        <f ca="1">IF(SUMIF(Платежи!B:C,A547,Платежи!C:C)=0," ",SUMIF(Платежи!B:C,A547,Платежи!C:C))</f>
        <v xml:space="preserve"> </v>
      </c>
      <c r="E547" s="14"/>
    </row>
    <row r="548" spans="1:5">
      <c r="A548" s="13" t="str">
        <f>IF('Список поставщиков'!A548&gt;0,'Список поставщиков'!A548," ")</f>
        <v xml:space="preserve"> </v>
      </c>
      <c r="B548" s="14" t="str">
        <f ca="1">IF(SUMIF(Платежи!B:C,A548,Платежи!C:C)=0," ",SUMIF(Платежи!B:C,A548,Платежи!C:C))</f>
        <v xml:space="preserve"> </v>
      </c>
      <c r="E548" s="14"/>
    </row>
    <row r="549" spans="1:5">
      <c r="A549" s="13" t="str">
        <f>IF('Список поставщиков'!A549&gt;0,'Список поставщиков'!A549," ")</f>
        <v xml:space="preserve"> </v>
      </c>
      <c r="B549" s="14" t="str">
        <f ca="1">IF(SUMIF(Платежи!B:C,A549,Платежи!C:C)=0," ",SUMIF(Платежи!B:C,A549,Платежи!C:C))</f>
        <v xml:space="preserve"> </v>
      </c>
      <c r="E549" s="14"/>
    </row>
    <row r="550" spans="1:5">
      <c r="A550" s="13" t="str">
        <f>IF('Список поставщиков'!A550&gt;0,'Список поставщиков'!A550," ")</f>
        <v xml:space="preserve"> </v>
      </c>
      <c r="B550" s="14" t="str">
        <f ca="1">IF(SUMIF(Платежи!B:C,A550,Платежи!C:C)=0," ",SUMIF(Платежи!B:C,A550,Платежи!C:C))</f>
        <v xml:space="preserve"> </v>
      </c>
      <c r="E550" s="14"/>
    </row>
    <row r="551" spans="1:5">
      <c r="A551" s="13" t="str">
        <f>IF('Список поставщиков'!A551&gt;0,'Список поставщиков'!A551," ")</f>
        <v xml:space="preserve"> </v>
      </c>
      <c r="B551" s="14" t="str">
        <f ca="1">IF(SUMIF(Платежи!B:C,A551,Платежи!C:C)=0," ",SUMIF(Платежи!B:C,A551,Платежи!C:C))</f>
        <v xml:space="preserve"> </v>
      </c>
      <c r="E551" s="14"/>
    </row>
    <row r="552" spans="1:5">
      <c r="A552" s="13" t="str">
        <f>IF('Список поставщиков'!A552&gt;0,'Список поставщиков'!A552," ")</f>
        <v xml:space="preserve"> </v>
      </c>
      <c r="B552" s="14" t="str">
        <f ca="1">IF(SUMIF(Платежи!B:C,A552,Платежи!C:C)=0," ",SUMIF(Платежи!B:C,A552,Платежи!C:C))</f>
        <v xml:space="preserve"> </v>
      </c>
      <c r="E552" s="14"/>
    </row>
    <row r="553" spans="1:5">
      <c r="A553" s="13" t="str">
        <f>IF('Список поставщиков'!A553&gt;0,'Список поставщиков'!A553," ")</f>
        <v xml:space="preserve"> </v>
      </c>
      <c r="B553" s="14" t="str">
        <f ca="1">IF(SUMIF(Платежи!B:C,A553,Платежи!C:C)=0," ",SUMIF(Платежи!B:C,A553,Платежи!C:C))</f>
        <v xml:space="preserve"> </v>
      </c>
      <c r="E553" s="14"/>
    </row>
    <row r="554" spans="1:5">
      <c r="A554" s="13" t="str">
        <f>IF('Список поставщиков'!A554&gt;0,'Список поставщиков'!A554," ")</f>
        <v xml:space="preserve"> </v>
      </c>
      <c r="B554" s="14" t="str">
        <f ca="1">IF(SUMIF(Платежи!B:C,A554,Платежи!C:C)=0," ",SUMIF(Платежи!B:C,A554,Платежи!C:C))</f>
        <v xml:space="preserve"> </v>
      </c>
      <c r="E554" s="14"/>
    </row>
    <row r="555" spans="1:5">
      <c r="A555" s="13" t="str">
        <f>IF('Список поставщиков'!A555&gt;0,'Список поставщиков'!A555," ")</f>
        <v xml:space="preserve"> </v>
      </c>
      <c r="B555" s="14" t="str">
        <f ca="1">IF(SUMIF(Платежи!B:C,A555,Платежи!C:C)=0," ",SUMIF(Платежи!B:C,A555,Платежи!C:C))</f>
        <v xml:space="preserve"> </v>
      </c>
      <c r="E555" s="14"/>
    </row>
    <row r="556" spans="1:5">
      <c r="A556" s="13" t="str">
        <f>IF('Список поставщиков'!A556&gt;0,'Список поставщиков'!A556," ")</f>
        <v xml:space="preserve"> </v>
      </c>
      <c r="B556" s="14" t="str">
        <f ca="1">IF(SUMIF(Платежи!B:C,A556,Платежи!C:C)=0," ",SUMIF(Платежи!B:C,A556,Платежи!C:C))</f>
        <v xml:space="preserve"> </v>
      </c>
      <c r="E556" s="14"/>
    </row>
    <row r="557" spans="1:5">
      <c r="A557" s="13" t="str">
        <f>IF('Список поставщиков'!A557&gt;0,'Список поставщиков'!A557," ")</f>
        <v xml:space="preserve"> </v>
      </c>
      <c r="B557" s="14" t="str">
        <f ca="1">IF(SUMIF(Платежи!B:C,A557,Платежи!C:C)=0," ",SUMIF(Платежи!B:C,A557,Платежи!C:C))</f>
        <v xml:space="preserve"> </v>
      </c>
      <c r="E557" s="14"/>
    </row>
    <row r="558" spans="1:5">
      <c r="A558" s="13" t="str">
        <f>IF('Список поставщиков'!A558&gt;0,'Список поставщиков'!A558," ")</f>
        <v xml:space="preserve"> </v>
      </c>
      <c r="B558" s="14" t="str">
        <f ca="1">IF(SUMIF(Платежи!B:C,A558,Платежи!C:C)=0," ",SUMIF(Платежи!B:C,A558,Платежи!C:C))</f>
        <v xml:space="preserve"> </v>
      </c>
      <c r="E558" s="14"/>
    </row>
    <row r="559" spans="1:5">
      <c r="A559" s="13" t="str">
        <f>IF('Список поставщиков'!A559&gt;0,'Список поставщиков'!A559," ")</f>
        <v xml:space="preserve"> </v>
      </c>
      <c r="B559" s="14" t="str">
        <f ca="1">IF(SUMIF(Платежи!B:C,A559,Платежи!C:C)=0," ",SUMIF(Платежи!B:C,A559,Платежи!C:C))</f>
        <v xml:space="preserve"> </v>
      </c>
      <c r="E559" s="14"/>
    </row>
    <row r="560" spans="1:5">
      <c r="A560" s="13" t="str">
        <f>IF('Список поставщиков'!A560&gt;0,'Список поставщиков'!A560," ")</f>
        <v xml:space="preserve"> </v>
      </c>
      <c r="B560" s="14" t="str">
        <f ca="1">IF(SUMIF(Платежи!B:C,A560,Платежи!C:C)=0," ",SUMIF(Платежи!B:C,A560,Платежи!C:C))</f>
        <v xml:space="preserve"> </v>
      </c>
      <c r="E560" s="14"/>
    </row>
    <row r="561" spans="1:5">
      <c r="A561" s="13" t="str">
        <f>IF('Список поставщиков'!A561&gt;0,'Список поставщиков'!A561," ")</f>
        <v xml:space="preserve"> </v>
      </c>
      <c r="B561" s="14" t="str">
        <f ca="1">IF(SUMIF(Платежи!B:C,A561,Платежи!C:C)=0," ",SUMIF(Платежи!B:C,A561,Платежи!C:C))</f>
        <v xml:space="preserve"> </v>
      </c>
      <c r="E561" s="14"/>
    </row>
    <row r="562" spans="1:5">
      <c r="A562" s="13" t="str">
        <f>IF('Список поставщиков'!A562&gt;0,'Список поставщиков'!A562," ")</f>
        <v xml:space="preserve"> </v>
      </c>
      <c r="B562" s="14" t="str">
        <f ca="1">IF(SUMIF(Платежи!B:C,A562,Платежи!C:C)=0," ",SUMIF(Платежи!B:C,A562,Платежи!C:C))</f>
        <v xml:space="preserve"> </v>
      </c>
      <c r="E562" s="14"/>
    </row>
    <row r="563" spans="1:5">
      <c r="A563" s="13" t="str">
        <f>IF('Список поставщиков'!A563&gt;0,'Список поставщиков'!A563," ")</f>
        <v xml:space="preserve"> </v>
      </c>
      <c r="B563" s="14" t="str">
        <f ca="1">IF(SUMIF(Платежи!B:C,A563,Платежи!C:C)=0," ",SUMIF(Платежи!B:C,A563,Платежи!C:C))</f>
        <v xml:space="preserve"> </v>
      </c>
      <c r="E563" s="14"/>
    </row>
    <row r="564" spans="1:5">
      <c r="A564" s="13" t="str">
        <f>IF('Список поставщиков'!A564&gt;0,'Список поставщиков'!A564," ")</f>
        <v xml:space="preserve"> </v>
      </c>
      <c r="B564" s="14" t="str">
        <f ca="1">IF(SUMIF(Платежи!B:C,A564,Платежи!C:C)=0," ",SUMIF(Платежи!B:C,A564,Платежи!C:C))</f>
        <v xml:space="preserve"> </v>
      </c>
      <c r="E564" s="14"/>
    </row>
    <row r="565" spans="1:5">
      <c r="A565" s="13" t="str">
        <f>IF('Список поставщиков'!A565&gt;0,'Список поставщиков'!A565," ")</f>
        <v xml:space="preserve"> </v>
      </c>
      <c r="B565" s="14" t="str">
        <f ca="1">IF(SUMIF(Платежи!B:C,A565,Платежи!C:C)=0," ",SUMIF(Платежи!B:C,A565,Платежи!C:C))</f>
        <v xml:space="preserve"> </v>
      </c>
      <c r="E565" s="14"/>
    </row>
    <row r="566" spans="1:5">
      <c r="A566" s="13" t="str">
        <f>IF('Список поставщиков'!A566&gt;0,'Список поставщиков'!A566," ")</f>
        <v xml:space="preserve"> </v>
      </c>
      <c r="B566" s="14" t="str">
        <f ca="1">IF(SUMIF(Платежи!B:C,A566,Платежи!C:C)=0," ",SUMIF(Платежи!B:C,A566,Платежи!C:C))</f>
        <v xml:space="preserve"> </v>
      </c>
      <c r="E566" s="14"/>
    </row>
    <row r="567" spans="1:5">
      <c r="A567" s="13" t="str">
        <f>IF('Список поставщиков'!A567&gt;0,'Список поставщиков'!A567," ")</f>
        <v xml:space="preserve"> </v>
      </c>
      <c r="B567" s="14" t="str">
        <f ca="1">IF(SUMIF(Платежи!B:C,A567,Платежи!C:C)=0," ",SUMIF(Платежи!B:C,A567,Платежи!C:C))</f>
        <v xml:space="preserve"> </v>
      </c>
      <c r="E567" s="14"/>
    </row>
    <row r="568" spans="1:5">
      <c r="A568" s="13" t="str">
        <f>IF('Список поставщиков'!A568&gt;0,'Список поставщиков'!A568," ")</f>
        <v xml:space="preserve"> </v>
      </c>
      <c r="B568" s="14" t="str">
        <f ca="1">IF(SUMIF(Платежи!B:C,A568,Платежи!C:C)=0," ",SUMIF(Платежи!B:C,A568,Платежи!C:C))</f>
        <v xml:space="preserve"> </v>
      </c>
      <c r="E568" s="14"/>
    </row>
    <row r="569" spans="1:5">
      <c r="A569" s="13" t="str">
        <f>IF('Список поставщиков'!A569&gt;0,'Список поставщиков'!A569," ")</f>
        <v xml:space="preserve"> </v>
      </c>
      <c r="B569" s="14" t="str">
        <f ca="1">IF(SUMIF(Платежи!B:C,A569,Платежи!C:C)=0," ",SUMIF(Платежи!B:C,A569,Платежи!C:C))</f>
        <v xml:space="preserve"> </v>
      </c>
      <c r="E569" s="14"/>
    </row>
    <row r="570" spans="1:5">
      <c r="A570" s="13" t="str">
        <f>IF('Список поставщиков'!A570&gt;0,'Список поставщиков'!A570," ")</f>
        <v xml:space="preserve"> </v>
      </c>
      <c r="B570" s="14" t="str">
        <f ca="1">IF(SUMIF(Платежи!B:C,A570,Платежи!C:C)=0," ",SUMIF(Платежи!B:C,A570,Платежи!C:C))</f>
        <v xml:space="preserve"> </v>
      </c>
      <c r="E570" s="14"/>
    </row>
    <row r="571" spans="1:5">
      <c r="A571" s="13" t="str">
        <f>IF('Список поставщиков'!A571&gt;0,'Список поставщиков'!A571," ")</f>
        <v xml:space="preserve"> </v>
      </c>
      <c r="B571" s="14" t="str">
        <f ca="1">IF(SUMIF(Платежи!B:C,A571,Платежи!C:C)=0," ",SUMIF(Платежи!B:C,A571,Платежи!C:C))</f>
        <v xml:space="preserve"> </v>
      </c>
      <c r="E571" s="14"/>
    </row>
    <row r="572" spans="1:5">
      <c r="A572" s="13" t="str">
        <f>IF('Список поставщиков'!A572&gt;0,'Список поставщиков'!A572," ")</f>
        <v xml:space="preserve"> </v>
      </c>
      <c r="B572" s="14" t="str">
        <f ca="1">IF(SUMIF(Платежи!B:C,A572,Платежи!C:C)=0," ",SUMIF(Платежи!B:C,A572,Платежи!C:C))</f>
        <v xml:space="preserve"> </v>
      </c>
      <c r="E572" s="14"/>
    </row>
    <row r="573" spans="1:5">
      <c r="A573" s="13" t="str">
        <f>IF('Список поставщиков'!A573&gt;0,'Список поставщиков'!A573," ")</f>
        <v xml:space="preserve"> </v>
      </c>
      <c r="B573" s="14" t="str">
        <f ca="1">IF(SUMIF(Платежи!B:C,A573,Платежи!C:C)=0," ",SUMIF(Платежи!B:C,A573,Платежи!C:C))</f>
        <v xml:space="preserve"> </v>
      </c>
      <c r="E573" s="14"/>
    </row>
    <row r="574" spans="1:5">
      <c r="A574" s="13" t="str">
        <f>IF('Список поставщиков'!A574&gt;0,'Список поставщиков'!A574," ")</f>
        <v xml:space="preserve"> </v>
      </c>
      <c r="B574" s="14" t="str">
        <f ca="1">IF(SUMIF(Платежи!B:C,A574,Платежи!C:C)=0," ",SUMIF(Платежи!B:C,A574,Платежи!C:C))</f>
        <v xml:space="preserve"> </v>
      </c>
    </row>
    <row r="575" spans="1:5">
      <c r="A575" s="13" t="str">
        <f>IF('Список поставщиков'!A575&gt;0,'Список поставщиков'!A575," ")</f>
        <v xml:space="preserve"> </v>
      </c>
      <c r="B575" s="14" t="str">
        <f ca="1">IF(SUMIF(Платежи!B:C,A575,Платежи!C:C)=0," ",SUMIF(Платежи!B:C,A575,Платежи!C:C))</f>
        <v xml:space="preserve"> </v>
      </c>
    </row>
    <row r="576" spans="1:5">
      <c r="A576" s="13" t="str">
        <f>IF('Список поставщиков'!A576&gt;0,'Список поставщиков'!A576," ")</f>
        <v xml:space="preserve"> </v>
      </c>
      <c r="B576" s="14" t="str">
        <f ca="1">IF(SUMIF(Платежи!B:C,A576,Платежи!C:C)=0," ",SUMIF(Платежи!B:C,A576,Платежи!C:C))</f>
        <v xml:space="preserve"> </v>
      </c>
    </row>
    <row r="577" spans="1:2">
      <c r="A577" s="13" t="str">
        <f>IF('Список поставщиков'!A577&gt;0,'Список поставщиков'!A577," ")</f>
        <v xml:space="preserve"> </v>
      </c>
      <c r="B577" s="14" t="str">
        <f ca="1">IF(SUMIF(Платежи!B:C,A577,Платежи!C:C)=0," ",SUMIF(Платежи!B:C,A577,Платежи!C:C))</f>
        <v xml:space="preserve"> </v>
      </c>
    </row>
    <row r="578" spans="1:2">
      <c r="A578" s="13" t="str">
        <f>IF('Список поставщиков'!A578&gt;0,'Список поставщиков'!A578," ")</f>
        <v xml:space="preserve"> </v>
      </c>
      <c r="B578" s="14" t="str">
        <f ca="1">IF(SUMIF(Платежи!B:C,A578,Платежи!C:C)=0," ",SUMIF(Платежи!B:C,A578,Платежи!C:C))</f>
        <v xml:space="preserve"> </v>
      </c>
    </row>
    <row r="579" spans="1:2">
      <c r="A579" s="13" t="str">
        <f>IF('Список поставщиков'!A579&gt;0,'Список поставщиков'!A579," ")</f>
        <v xml:space="preserve"> </v>
      </c>
      <c r="B579" s="14" t="str">
        <f ca="1">IF(SUMIF(Платежи!B:C,A579,Платежи!C:C)=0," ",SUMIF(Платежи!B:C,A579,Платежи!C:C))</f>
        <v xml:space="preserve"> </v>
      </c>
    </row>
    <row r="580" spans="1:2">
      <c r="B580" s="14" t="str">
        <f ca="1">IF(SUMIF(Платежи!B:C,A580,Платежи!C:C)=0," ",SUMIF(Платежи!B:C,A580,Платежи!C:C))</f>
        <v xml:space="preserve"> </v>
      </c>
    </row>
    <row r="581" spans="1:2">
      <c r="B581" s="14" t="str">
        <f ca="1">IF(SUMIF(Платежи!B:C,A581,Платежи!C:C)=0," ",SUMIF(Платежи!B:C,A581,Платежи!C:C))</f>
        <v xml:space="preserve"> </v>
      </c>
    </row>
    <row r="582" spans="1:2">
      <c r="B582" s="14" t="str">
        <f ca="1">IF(SUMIF(Платежи!B:C,A582,Платежи!C:C)=0," ",SUMIF(Платежи!B:C,A582,Платежи!C:C))</f>
        <v xml:space="preserve"> </v>
      </c>
    </row>
    <row r="583" spans="1:2">
      <c r="B583" s="14" t="str">
        <f ca="1">IF(SUMIF(Платежи!B:C,A583,Платежи!C:C)=0," ",SUMIF(Платежи!B:C,A583,Платежи!C:C))</f>
        <v xml:space="preserve"> </v>
      </c>
    </row>
    <row r="584" spans="1:2">
      <c r="B584" s="14" t="str">
        <f ca="1">IF(SUMIF(Платежи!B:C,A584,Платежи!C:C)=0," ",SUMIF(Платежи!B:C,A584,Платежи!C:C))</f>
        <v xml:space="preserve"> </v>
      </c>
    </row>
    <row r="585" spans="1:2">
      <c r="B585" s="14" t="str">
        <f ca="1">IF(SUMIF(Платежи!B:C,A585,Платежи!C:C)=0," ",SUMIF(Платежи!B:C,A585,Платежи!C:C))</f>
        <v xml:space="preserve"> </v>
      </c>
    </row>
    <row r="586" spans="1:2">
      <c r="B586" s="14" t="str">
        <f ca="1">IF(SUMIF(Платежи!B:C,A586,Платежи!C:C)=0," ",SUMIF(Платежи!B:C,A586,Платежи!C:C))</f>
        <v xml:space="preserve"> </v>
      </c>
    </row>
  </sheetData>
  <autoFilter ref="A1:E579">
    <filterColumn colId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Список поставщиков</vt:lpstr>
      <vt:lpstr>Поставки</vt:lpstr>
      <vt:lpstr>Платежи</vt:lpstr>
      <vt:lpstr>Ежедневные платежи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2020-10-21T07:28:18Z</dcterms:created>
  <dcterms:modified xsi:type="dcterms:W3CDTF">2020-10-22T17:46:45Z</dcterms:modified>
</cp:coreProperties>
</file>