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ЭтаКнига"/>
  <xr:revisionPtr revIDLastSave="0" documentId="13_ncr:1_{68FAFB57-A15E-4C4D-A80C-C286B30B163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4" sheetId="4" r:id="rId1"/>
    <sheet name="Откуда тянем инфо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2" i="4"/>
  <c r="A3" i="2" l="1"/>
  <c r="A4" i="2"/>
  <c r="A5" i="2"/>
  <c r="A2" i="2"/>
  <c r="A3" i="4"/>
  <c r="A4" i="4"/>
  <c r="A5" i="4"/>
  <c r="A2" i="4"/>
  <c r="D9" i="4" s="1"/>
</calcChain>
</file>

<file path=xl/sharedStrings.xml><?xml version="1.0" encoding="utf-8"?>
<sst xmlns="http://schemas.openxmlformats.org/spreadsheetml/2006/main" count="23" uniqueCount="15">
  <si>
    <t>З-д</t>
  </si>
  <si>
    <t>Название</t>
  </si>
  <si>
    <t>334L</t>
  </si>
  <si>
    <t>Чай</t>
  </si>
  <si>
    <t>Y212</t>
  </si>
  <si>
    <t>ДСК КОР Группа_2_05</t>
  </si>
  <si>
    <t>ДСК СРН Порт._10</t>
  </si>
  <si>
    <t>ДСК ННЮ Печенье_2_05</t>
  </si>
  <si>
    <t>Номер</t>
  </si>
  <si>
    <t>МГ</t>
  </si>
  <si>
    <t>Группа_2</t>
  </si>
  <si>
    <t>Порт.</t>
  </si>
  <si>
    <t>Печенье_2</t>
  </si>
  <si>
    <t>ДСК АВГ Чай_10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</si>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</sst>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9"/>
  <sheetViews>
    <sheetView tabSelected="1" workbookViewId="0">
      <selection activeCell="D2" sqref="D2"/>
    </sheetView>
  </sheetViews>
  <sheetFormatPr defaultRowHeight="15" x14ac:dyDescent="0.25"/>
  <cols>
    <col min="3" max="3" width="11.28515625" customWidth="1"/>
    <col min="4" max="4" width="30.7109375" customWidth="1"/>
    <col min="5" max="5" width="19.28515625" customWidth="1"/>
  </cols>
  <sheetData>
    <row r="1" spans="1:5" x14ac:dyDescent="0.25">
      <c r="B1" s="1" t="s">
        <v>0</v>
      </c>
      <c r="C1" s="1" t="s">
        <v>8</v>
      </c>
      <c r="D1" s="2" t="s">
        <v>9</v>
      </c>
      <c r="E1" s="3" t="s">
        <v>14</v>
      </c>
    </row>
    <row r="2" spans="1:5" x14ac:dyDescent="0.25">
      <c r="A2" t="str">
        <f>B2&amp;C2</f>
        <v>334L125</v>
      </c>
      <c r="B2" s="1" t="s">
        <v>2</v>
      </c>
      <c r="C2" s="1">
        <v>125</v>
      </c>
      <c r="D2" s="3" t="str">
        <f>MID(LEFT(VLOOKUP($A2,'Откуда тянем инфо'!$A1:$D6,4,0),LEN(VLOOKUP($A2,'Откуда тянем инфо'!$A1:$D6,4,0))-3),9,99)</f>
        <v>Чай</v>
      </c>
      <c r="E2" s="3" t="s">
        <v>3</v>
      </c>
    </row>
    <row r="3" spans="1:5" x14ac:dyDescent="0.25">
      <c r="A3" t="str">
        <f t="shared" ref="A3:A5" si="0">B3&amp;C3</f>
        <v>334L1028</v>
      </c>
      <c r="B3" s="1" t="s">
        <v>2</v>
      </c>
      <c r="C3" s="1">
        <v>1028</v>
      </c>
      <c r="D3" s="3" t="str">
        <f>MID(LEFT(VLOOKUP($A3,'Откуда тянем инфо'!$A2:$D7,4,0),LEN(VLOOKUP($A3,'Откуда тянем инфо'!$A2:$D7,4,0))-3),9,99)</f>
        <v>Группа_2</v>
      </c>
      <c r="E3" s="3" t="s">
        <v>10</v>
      </c>
    </row>
    <row r="4" spans="1:5" x14ac:dyDescent="0.25">
      <c r="A4" t="str">
        <f t="shared" si="0"/>
        <v>Y212256</v>
      </c>
      <c r="B4" s="1" t="s">
        <v>4</v>
      </c>
      <c r="C4" s="1">
        <v>256</v>
      </c>
      <c r="D4" s="3" t="str">
        <f>MID(LEFT(VLOOKUP($A4,'Откуда тянем инфо'!$A3:$D8,4,0),LEN(VLOOKUP($A4,'Откуда тянем инфо'!$A3:$D8,4,0))-3),9,99)</f>
        <v>Порт.</v>
      </c>
      <c r="E4" s="3" t="s">
        <v>11</v>
      </c>
    </row>
    <row r="5" spans="1:5" x14ac:dyDescent="0.25">
      <c r="A5" t="str">
        <f t="shared" si="0"/>
        <v>Y212356</v>
      </c>
      <c r="B5" s="1" t="s">
        <v>4</v>
      </c>
      <c r="C5" s="1">
        <v>356</v>
      </c>
      <c r="D5" s="3" t="str">
        <f>MID(LEFT(VLOOKUP($A5,'Откуда тянем инфо'!$A4:$D9,4,0),LEN(VLOOKUP($A5,'Откуда тянем инфо'!$A4:$D9,4,0))-3),9,99)</f>
        <v>Печенье_2</v>
      </c>
      <c r="E5" s="3" t="s">
        <v>12</v>
      </c>
    </row>
    <row r="9" spans="1:5" x14ac:dyDescent="0.25">
      <c r="D9" t="str">
        <f>MID(D2,8,99)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5"/>
  <sheetViews>
    <sheetView workbookViewId="0">
      <selection activeCell="A2" sqref="A2:A5"/>
    </sheetView>
  </sheetViews>
  <sheetFormatPr defaultRowHeight="15" x14ac:dyDescent="0.25"/>
  <cols>
    <col min="4" max="4" width="55" customWidth="1"/>
  </cols>
  <sheetData>
    <row r="1" spans="1:4" x14ac:dyDescent="0.25">
      <c r="B1" s="1" t="s">
        <v>0</v>
      </c>
      <c r="C1" s="1" t="s">
        <v>8</v>
      </c>
      <c r="D1" s="1" t="s">
        <v>1</v>
      </c>
    </row>
    <row r="2" spans="1:4" x14ac:dyDescent="0.25">
      <c r="A2" t="str">
        <f>B2&amp;C2</f>
        <v>334L125</v>
      </c>
      <c r="B2" s="1" t="s">
        <v>2</v>
      </c>
      <c r="C2" s="1">
        <v>125</v>
      </c>
      <c r="D2" s="1" t="s">
        <v>13</v>
      </c>
    </row>
    <row r="3" spans="1:4" x14ac:dyDescent="0.25">
      <c r="A3" t="str">
        <f t="shared" ref="A3:A5" si="0">B3&amp;C3</f>
        <v>334L1028</v>
      </c>
      <c r="B3" s="1" t="s">
        <v>2</v>
      </c>
      <c r="C3" s="1">
        <v>1028</v>
      </c>
      <c r="D3" s="1" t="s">
        <v>5</v>
      </c>
    </row>
    <row r="4" spans="1:4" x14ac:dyDescent="0.25">
      <c r="A4" t="str">
        <f t="shared" si="0"/>
        <v>Y212256</v>
      </c>
      <c r="B4" s="1" t="s">
        <v>4</v>
      </c>
      <c r="C4" s="1">
        <v>256</v>
      </c>
      <c r="D4" s="1" t="s">
        <v>6</v>
      </c>
    </row>
    <row r="5" spans="1:4" x14ac:dyDescent="0.25">
      <c r="A5" t="str">
        <f t="shared" si="0"/>
        <v>Y212356</v>
      </c>
      <c r="B5" s="1" t="s">
        <v>4</v>
      </c>
      <c r="C5" s="1">
        <v>356</v>
      </c>
      <c r="D5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Откуда тянем инфо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2020-11-28T11:22:51Z</dcterms:modified>
</cp:coreProperties>
</file>