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hidePivotFieldList="1"/>
  <bookViews>
    <workbookView xWindow="0" yWindow="0" windowWidth="20490" windowHeight="7545"/>
  </bookViews>
  <sheets>
    <sheet name="Лист1" sheetId="1" r:id="rId1"/>
  </sheets>
  <definedNames>
    <definedName name="_xlnm._FilterDatabase" localSheetId="0" hidden="1">Лист1!$B$1:$C$26</definedName>
  </definedNames>
  <calcPr calcId="145621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 a="1"/>
  <c r="H16" i="1" s="1"/>
  <c r="I16" i="1" a="1"/>
  <c r="I16" i="1" s="1"/>
  <c r="J16" i="1" a="1"/>
  <c r="J16" i="1" s="1"/>
  <c r="K16" i="1" a="1"/>
  <c r="K16" i="1" s="1"/>
  <c r="L16" i="1" a="1"/>
  <c r="L16" i="1" s="1"/>
  <c r="H17" i="1" a="1"/>
  <c r="H17" i="1" s="1"/>
  <c r="I17" i="1" a="1"/>
  <c r="I17" i="1" s="1"/>
  <c r="J17" i="1" a="1"/>
  <c r="J17" i="1" s="1"/>
  <c r="K17" i="1" a="1"/>
  <c r="K17" i="1" s="1"/>
  <c r="L17" i="1" a="1"/>
  <c r="L17" i="1" s="1"/>
  <c r="I15" i="1" a="1"/>
  <c r="I15" i="1" s="1"/>
  <c r="J15" i="1" a="1"/>
  <c r="J15" i="1" s="1"/>
  <c r="K15" i="1" a="1"/>
  <c r="K15" i="1" s="1"/>
  <c r="L15" i="1" a="1"/>
  <c r="L15" i="1" s="1"/>
  <c r="H15" i="1" a="1"/>
  <c r="H15" i="1" s="1"/>
  <c r="M16" i="1" a="1"/>
  <c r="M16" i="1" s="1"/>
  <c r="M17" i="1" a="1"/>
  <c r="M17" i="1" s="1"/>
  <c r="M15" i="1" a="1"/>
  <c r="M15" i="1" s="1"/>
</calcChain>
</file>

<file path=xl/sharedStrings.xml><?xml version="1.0" encoding="utf-8"?>
<sst xmlns="http://schemas.openxmlformats.org/spreadsheetml/2006/main" count="84" uniqueCount="17">
  <si>
    <t>Иванов</t>
  </si>
  <si>
    <t>Петров</t>
  </si>
  <si>
    <t>Сидоров</t>
  </si>
  <si>
    <t>Москва</t>
  </si>
  <si>
    <t>Питер</t>
  </si>
  <si>
    <t>Самара</t>
  </si>
  <si>
    <t>Волгоград</t>
  </si>
  <si>
    <t>Ростов</t>
  </si>
  <si>
    <t>ФИО</t>
  </si>
  <si>
    <t>Город</t>
  </si>
  <si>
    <t xml:space="preserve">Ростов </t>
  </si>
  <si>
    <t>Результат ??</t>
  </si>
  <si>
    <t>Названия строк</t>
  </si>
  <si>
    <t>Названия столбцов</t>
  </si>
  <si>
    <t>Количество по полю Город</t>
  </si>
  <si>
    <t>Вспомогательная таблица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</si>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</sst>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NumberFormat="1" applyFill="1"/>
    <xf numFmtId="0" fontId="0" fillId="2" borderId="1" xfId="0" applyFill="1" applyBorder="1" applyAlignment="1">
      <alignment horizontal="left"/>
    </xf>
    <xf numFmtId="0" fontId="0" fillId="0" borderId="1" xfId="0" applyBorder="1"/>
    <xf numFmtId="0" fontId="1" fillId="3" borderId="0" xfId="0" applyFont="1" applyFill="1"/>
  </cellXfs>
  <cellStyles count="1">
    <cellStyle name="Обычный" xfId="0" builtinId="0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omVV" refreshedDate="44166.902973611112" createdVersion="4" refreshedVersion="4" minRefreshableVersion="3" recordCount="25">
  <cacheSource type="worksheet">
    <worksheetSource ref="B1:C26" sheet="Лист1"/>
  </cacheSource>
  <cacheFields count="2">
    <cacheField name="ФИО" numFmtId="0">
      <sharedItems count="3">
        <s v="Иванов"/>
        <s v="Петров"/>
        <s v="Сидоров"/>
      </sharedItems>
    </cacheField>
    <cacheField name="Город" numFmtId="0">
      <sharedItems count="5">
        <s v="Москва"/>
        <s v="Питер"/>
        <s v="Ростов"/>
        <s v="Волгоград"/>
        <s v="Самара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x v="0"/>
    <x v="0"/>
  </r>
  <r>
    <x v="1"/>
    <x v="1"/>
  </r>
  <r>
    <x v="2"/>
    <x v="2"/>
  </r>
  <r>
    <x v="0"/>
    <x v="3"/>
  </r>
  <r>
    <x v="1"/>
    <x v="4"/>
  </r>
  <r>
    <x v="2"/>
    <x v="0"/>
  </r>
  <r>
    <x v="0"/>
    <x v="1"/>
  </r>
  <r>
    <x v="1"/>
    <x v="2"/>
  </r>
  <r>
    <x v="2"/>
    <x v="3"/>
  </r>
  <r>
    <x v="0"/>
    <x v="4"/>
  </r>
  <r>
    <x v="0"/>
    <x v="0"/>
  </r>
  <r>
    <x v="1"/>
    <x v="1"/>
  </r>
  <r>
    <x v="2"/>
    <x v="2"/>
  </r>
  <r>
    <x v="2"/>
    <x v="3"/>
  </r>
  <r>
    <x v="0"/>
    <x v="4"/>
  </r>
  <r>
    <x v="0"/>
    <x v="0"/>
  </r>
  <r>
    <x v="0"/>
    <x v="1"/>
  </r>
  <r>
    <x v="1"/>
    <x v="2"/>
  </r>
  <r>
    <x v="2"/>
    <x v="3"/>
  </r>
  <r>
    <x v="0"/>
    <x v="4"/>
  </r>
  <r>
    <x v="1"/>
    <x v="0"/>
  </r>
  <r>
    <x v="2"/>
    <x v="1"/>
  </r>
  <r>
    <x v="2"/>
    <x v="2"/>
  </r>
  <r>
    <x v="0"/>
    <x v="3"/>
  </r>
  <r>
    <x v="0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outline="1" outlineData="1" multipleFieldFilters="0">
  <location ref="G7:L11" firstHeaderRow="1" firstDataRow="2" firstDataCol="1"/>
  <pivotFields count="2">
    <pivotField axis="axisRow" showAll="0" defaultSubtotal="0">
      <items count="3">
        <item x="0"/>
        <item x="1"/>
        <item x="2"/>
      </items>
    </pivotField>
    <pivotField axis="axisCol" dataField="1" showAll="0" defaultSubtotal="0">
      <items count="5">
        <item x="3"/>
        <item x="0"/>
        <item x="1"/>
        <item x="2"/>
        <item x="4"/>
      </items>
    </pivotField>
  </pivotFields>
  <rowFields count="1">
    <field x="0"/>
  </rowFields>
  <rowItems count="3">
    <i>
      <x/>
    </i>
    <i>
      <x v="1"/>
    </i>
    <i>
      <x v="2"/>
    </i>
  </rowItems>
  <colFields count="1">
    <field x="1"/>
  </colFields>
  <colItems count="5">
    <i>
      <x/>
    </i>
    <i>
      <x v="1"/>
    </i>
    <i>
      <x v="2"/>
    </i>
    <i>
      <x v="3"/>
    </i>
    <i>
      <x v="4"/>
    </i>
  </colItems>
  <dataFields count="1">
    <dataField name="Количество по полю Город" fld="1" subtotal="count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tabSelected="1" workbookViewId="0">
      <selection activeCell="F14" sqref="F14"/>
    </sheetView>
  </sheetViews>
  <sheetFormatPr defaultRowHeight="15" x14ac:dyDescent="0.25"/>
  <cols>
    <col min="1" max="1" width="5" customWidth="1"/>
    <col min="2" max="2" width="10.5703125" customWidth="1"/>
    <col min="7" max="7" width="26.28515625" customWidth="1"/>
    <col min="8" max="8" width="20.85546875" customWidth="1"/>
    <col min="9" max="13" width="18.7109375" customWidth="1"/>
  </cols>
  <sheetData>
    <row r="1" spans="2:13" x14ac:dyDescent="0.25">
      <c r="B1" s="1" t="s">
        <v>8</v>
      </c>
      <c r="C1" s="1" t="s">
        <v>9</v>
      </c>
      <c r="G1" s="2" t="s">
        <v>11</v>
      </c>
    </row>
    <row r="2" spans="2:13" x14ac:dyDescent="0.25">
      <c r="B2" t="s">
        <v>0</v>
      </c>
      <c r="C2" t="s">
        <v>3</v>
      </c>
      <c r="G2" s="1" t="s">
        <v>0</v>
      </c>
      <c r="H2" t="s">
        <v>6</v>
      </c>
      <c r="I2" t="s">
        <v>3</v>
      </c>
      <c r="J2" t="s">
        <v>4</v>
      </c>
      <c r="K2" t="s">
        <v>5</v>
      </c>
    </row>
    <row r="3" spans="2:13" x14ac:dyDescent="0.25">
      <c r="B3" t="s">
        <v>1</v>
      </c>
      <c r="C3" t="s">
        <v>4</v>
      </c>
      <c r="G3" s="1" t="s">
        <v>1</v>
      </c>
      <c r="H3" t="s">
        <v>3</v>
      </c>
      <c r="I3" t="s">
        <v>4</v>
      </c>
      <c r="J3" t="s">
        <v>10</v>
      </c>
      <c r="K3" t="s">
        <v>5</v>
      </c>
    </row>
    <row r="4" spans="2:13" x14ac:dyDescent="0.25">
      <c r="B4" t="s">
        <v>2</v>
      </c>
      <c r="C4" t="s">
        <v>7</v>
      </c>
      <c r="G4" s="1" t="s">
        <v>2</v>
      </c>
      <c r="H4" t="s">
        <v>6</v>
      </c>
      <c r="I4" t="s">
        <v>3</v>
      </c>
      <c r="J4" t="s">
        <v>4</v>
      </c>
      <c r="K4" t="s">
        <v>7</v>
      </c>
    </row>
    <row r="5" spans="2:13" x14ac:dyDescent="0.25">
      <c r="B5" t="s">
        <v>0</v>
      </c>
      <c r="C5" t="s">
        <v>6</v>
      </c>
    </row>
    <row r="6" spans="2:13" x14ac:dyDescent="0.25">
      <c r="B6" t="s">
        <v>1</v>
      </c>
      <c r="C6" t="s">
        <v>5</v>
      </c>
      <c r="G6" s="8" t="s">
        <v>15</v>
      </c>
      <c r="H6" s="3"/>
      <c r="I6" s="3"/>
      <c r="J6" s="3"/>
      <c r="K6" s="3"/>
      <c r="L6" s="3"/>
    </row>
    <row r="7" spans="2:13" x14ac:dyDescent="0.25">
      <c r="B7" t="s">
        <v>2</v>
      </c>
      <c r="C7" t="s">
        <v>3</v>
      </c>
      <c r="G7" s="3" t="s">
        <v>14</v>
      </c>
      <c r="H7" s="3" t="s">
        <v>13</v>
      </c>
      <c r="I7" s="3"/>
      <c r="J7" s="3"/>
      <c r="K7" s="3"/>
      <c r="L7" s="3"/>
    </row>
    <row r="8" spans="2:13" x14ac:dyDescent="0.25">
      <c r="B8" t="s">
        <v>0</v>
      </c>
      <c r="C8" t="s">
        <v>4</v>
      </c>
      <c r="G8" s="3" t="s">
        <v>12</v>
      </c>
      <c r="H8" s="3" t="s">
        <v>6</v>
      </c>
      <c r="I8" s="3" t="s">
        <v>3</v>
      </c>
      <c r="J8" s="3" t="s">
        <v>4</v>
      </c>
      <c r="K8" s="3" t="s">
        <v>7</v>
      </c>
      <c r="L8" s="3" t="s">
        <v>5</v>
      </c>
    </row>
    <row r="9" spans="2:13" x14ac:dyDescent="0.25">
      <c r="B9" t="s">
        <v>1</v>
      </c>
      <c r="C9" t="s">
        <v>7</v>
      </c>
      <c r="G9" s="4" t="s">
        <v>0</v>
      </c>
      <c r="H9" s="5">
        <v>2</v>
      </c>
      <c r="I9" s="5">
        <v>3</v>
      </c>
      <c r="J9" s="5">
        <v>2</v>
      </c>
      <c r="K9" s="5"/>
      <c r="L9" s="5">
        <v>4</v>
      </c>
    </row>
    <row r="10" spans="2:13" x14ac:dyDescent="0.25">
      <c r="B10" t="s">
        <v>2</v>
      </c>
      <c r="C10" t="s">
        <v>6</v>
      </c>
      <c r="G10" s="4" t="s">
        <v>1</v>
      </c>
      <c r="H10" s="5"/>
      <c r="I10" s="5">
        <v>1</v>
      </c>
      <c r="J10" s="5">
        <v>2</v>
      </c>
      <c r="K10" s="5">
        <v>2</v>
      </c>
      <c r="L10" s="5">
        <v>1</v>
      </c>
    </row>
    <row r="11" spans="2:13" x14ac:dyDescent="0.25">
      <c r="B11" t="s">
        <v>0</v>
      </c>
      <c r="C11" t="s">
        <v>5</v>
      </c>
      <c r="G11" s="4" t="s">
        <v>2</v>
      </c>
      <c r="H11" s="5">
        <v>3</v>
      </c>
      <c r="I11" s="5">
        <v>1</v>
      </c>
      <c r="J11" s="5">
        <v>1</v>
      </c>
      <c r="K11" s="5">
        <v>3</v>
      </c>
      <c r="L11" s="5"/>
    </row>
    <row r="12" spans="2:13" x14ac:dyDescent="0.25">
      <c r="B12" t="s">
        <v>0</v>
      </c>
      <c r="C12" t="s">
        <v>3</v>
      </c>
    </row>
    <row r="13" spans="2:13" x14ac:dyDescent="0.25">
      <c r="B13" t="s">
        <v>1</v>
      </c>
      <c r="C13" t="s">
        <v>4</v>
      </c>
    </row>
    <row r="14" spans="2:13" x14ac:dyDescent="0.25">
      <c r="B14" t="s">
        <v>2</v>
      </c>
      <c r="C14" t="s">
        <v>7</v>
      </c>
      <c r="G14" s="6" t="s">
        <v>16</v>
      </c>
      <c r="H14" s="7"/>
      <c r="I14" s="7"/>
      <c r="J14" s="7"/>
      <c r="K14" s="7"/>
      <c r="L14" s="7"/>
    </row>
    <row r="15" spans="2:13" x14ac:dyDescent="0.25">
      <c r="B15" t="s">
        <v>2</v>
      </c>
      <c r="C15" t="s">
        <v>6</v>
      </c>
      <c r="G15" s="7" t="s">
        <v>0</v>
      </c>
      <c r="H15" s="7" t="str">
        <f t="array" ref="H15">INDEX($A$8:$Q$8,LARGE((INDEX($H$9:$Q$13,MATCH($G15,$G$9:$G$13,),)&gt;0)*COLUMN($H$8:$Q$8),COLUMN(A15)))</f>
        <v>Самара</v>
      </c>
      <c r="I15" s="7" t="str">
        <f t="array" ref="I15">INDEX($A$8:$Q$8,LARGE((INDEX($H$9:$Q$13,MATCH($G15,$G$9:$G$13,),)&gt;0)*COLUMN($H$8:$Q$8),COLUMN(B15)))</f>
        <v>Питер</v>
      </c>
      <c r="J15" s="7" t="str">
        <f t="array" ref="J15">INDEX($A$8:$Q$8,LARGE((INDEX($H$9:$Q$13,MATCH($G15,$G$9:$G$13,),)&gt;0)*COLUMN($H$8:$Q$8),COLUMN(C15)))</f>
        <v>Москва</v>
      </c>
      <c r="K15" s="7" t="str">
        <f t="array" ref="K15">INDEX($A$8:$Q$8,LARGE((INDEX($H$9:$Q$13,MATCH($G15,$G$9:$G$13,),)&gt;0)*COLUMN($H$8:$Q$8),COLUMN(D15)))</f>
        <v>Волгоград</v>
      </c>
      <c r="L15" s="7">
        <f t="array" ref="L15">INDEX($A$8:$Q$8,LARGE((INDEX($H$9:$Q$13,MATCH($G15,$G$9:$G$13,),)&gt;0)*COLUMN($H$8:$Q$8),COLUMN(E15)))</f>
        <v>0</v>
      </c>
      <c r="M15">
        <f t="array" ref="M15">LARGE((INDEX($H$9:$Q$13,MATCH($G15,$G$9:$G$13,),)&gt;0)*COLUMN($H$8:$Q$8),COLUMN(F15))</f>
        <v>0</v>
      </c>
    </row>
    <row r="16" spans="2:13" x14ac:dyDescent="0.25">
      <c r="B16" t="s">
        <v>0</v>
      </c>
      <c r="C16" t="s">
        <v>5</v>
      </c>
      <c r="G16" s="7" t="s">
        <v>1</v>
      </c>
      <c r="H16" s="7" t="str">
        <f t="array" ref="H16">INDEX($A$8:$Q$8,LARGE((INDEX($H$9:$Q$13,MATCH($G16,$G$9:$G$13,),)&gt;0)*COLUMN($H$8:$Q$8),COLUMN(A16)))</f>
        <v>Самара</v>
      </c>
      <c r="I16" s="7" t="str">
        <f t="array" ref="I16">INDEX($A$8:$Q$8,LARGE((INDEX($H$9:$Q$13,MATCH($G16,$G$9:$G$13,),)&gt;0)*COLUMN($H$8:$Q$8),COLUMN(B16)))</f>
        <v>Ростов</v>
      </c>
      <c r="J16" s="7" t="str">
        <f t="array" ref="J16">INDEX($A$8:$Q$8,LARGE((INDEX($H$9:$Q$13,MATCH($G16,$G$9:$G$13,),)&gt;0)*COLUMN($H$8:$Q$8),COLUMN(C16)))</f>
        <v>Питер</v>
      </c>
      <c r="K16" s="7" t="str">
        <f t="array" ref="K16">INDEX($A$8:$Q$8,LARGE((INDEX($H$9:$Q$13,MATCH($G16,$G$9:$G$13,),)&gt;0)*COLUMN($H$8:$Q$8),COLUMN(D16)))</f>
        <v>Москва</v>
      </c>
      <c r="L16" s="7">
        <f t="array" ref="L16">INDEX($A$8:$Q$8,LARGE((INDEX($H$9:$Q$13,MATCH($G16,$G$9:$G$13,),)&gt;0)*COLUMN($H$8:$Q$8),COLUMN(E16)))</f>
        <v>0</v>
      </c>
      <c r="M16">
        <f t="array" ref="M16">LARGE((INDEX($H$9:$Q$13,MATCH($G16,$G$9:$G$13,),)&gt;0)*COLUMN($H$8:$Q$8),COLUMN(F16))</f>
        <v>0</v>
      </c>
    </row>
    <row r="17" spans="2:13" x14ac:dyDescent="0.25">
      <c r="B17" t="s">
        <v>0</v>
      </c>
      <c r="C17" t="s">
        <v>3</v>
      </c>
      <c r="G17" s="7" t="s">
        <v>2</v>
      </c>
      <c r="H17" s="7" t="str">
        <f t="array" ref="H17">INDEX($A$8:$Q$8,LARGE((INDEX($H$9:$Q$13,MATCH($G17,$G$9:$G$13,),)&gt;0)*COLUMN($H$8:$Q$8),COLUMN(A17)))</f>
        <v>Ростов</v>
      </c>
      <c r="I17" s="7" t="str">
        <f t="array" ref="I17">INDEX($A$8:$Q$8,LARGE((INDEX($H$9:$Q$13,MATCH($G17,$G$9:$G$13,),)&gt;0)*COLUMN($H$8:$Q$8),COLUMN(B17)))</f>
        <v>Питер</v>
      </c>
      <c r="J17" s="7" t="str">
        <f t="array" ref="J17">INDEX($A$8:$Q$8,LARGE((INDEX($H$9:$Q$13,MATCH($G17,$G$9:$G$13,),)&gt;0)*COLUMN($H$8:$Q$8),COLUMN(C17)))</f>
        <v>Москва</v>
      </c>
      <c r="K17" s="7" t="str">
        <f t="array" ref="K17">INDEX($A$8:$Q$8,LARGE((INDEX($H$9:$Q$13,MATCH($G17,$G$9:$G$13,),)&gt;0)*COLUMN($H$8:$Q$8),COLUMN(D17)))</f>
        <v>Волгоград</v>
      </c>
      <c r="L17" s="7">
        <f t="array" ref="L17">INDEX($A$8:$Q$8,LARGE((INDEX($H$9:$Q$13,MATCH($G17,$G$9:$G$13,),)&gt;0)*COLUMN($H$8:$Q$8),COLUMN(E17)))</f>
        <v>0</v>
      </c>
      <c r="M17">
        <f t="array" ref="M17">LARGE((INDEX($H$9:$Q$13,MATCH($G17,$G$9:$G$13,),)&gt;0)*COLUMN($H$8:$Q$8),COLUMN(F17))</f>
        <v>0</v>
      </c>
    </row>
    <row r="18" spans="2:13" x14ac:dyDescent="0.25">
      <c r="B18" t="s">
        <v>0</v>
      </c>
      <c r="C18" t="s">
        <v>4</v>
      </c>
    </row>
    <row r="19" spans="2:13" x14ac:dyDescent="0.25">
      <c r="B19" t="s">
        <v>1</v>
      </c>
      <c r="C19" t="s">
        <v>7</v>
      </c>
    </row>
    <row r="20" spans="2:13" x14ac:dyDescent="0.25">
      <c r="B20" t="s">
        <v>2</v>
      </c>
      <c r="C20" t="s">
        <v>6</v>
      </c>
    </row>
    <row r="21" spans="2:13" x14ac:dyDescent="0.25">
      <c r="B21" t="s">
        <v>0</v>
      </c>
      <c r="C21" t="s">
        <v>5</v>
      </c>
    </row>
    <row r="22" spans="2:13" x14ac:dyDescent="0.25">
      <c r="B22" t="s">
        <v>1</v>
      </c>
      <c r="C22" t="s">
        <v>3</v>
      </c>
    </row>
    <row r="23" spans="2:13" x14ac:dyDescent="0.25">
      <c r="B23" t="s">
        <v>2</v>
      </c>
      <c r="C23" t="s">
        <v>4</v>
      </c>
    </row>
    <row r="24" spans="2:13" x14ac:dyDescent="0.25">
      <c r="B24" t="s">
        <v>2</v>
      </c>
      <c r="C24" t="s">
        <v>7</v>
      </c>
    </row>
    <row r="25" spans="2:13" x14ac:dyDescent="0.25">
      <c r="B25" t="s">
        <v>0</v>
      </c>
      <c r="C25" t="s">
        <v>6</v>
      </c>
    </row>
    <row r="26" spans="2:13" x14ac:dyDescent="0.25">
      <c r="B26" t="s">
        <v>0</v>
      </c>
      <c r="C26" t="s">
        <v>5</v>
      </c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Мамедов</dc:creator>
  <cp:lastModifiedBy>DomVV</cp:lastModifiedBy>
  <dcterms:created xsi:type="dcterms:W3CDTF">2020-12-01T17:44:30Z</dcterms:created>
  <dcterms:modified xsi:type="dcterms:W3CDTF">2020-12-01T18:51:50Z</dcterms:modified>
</cp:coreProperties>
</file>