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Сводная" sheetId="1" state="visible" r:id="rId2"/>
    <sheet name="Ошибки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<sst xmlns="http://schemas.openxmlformats.org/spreadsheetml/2006/main" count="6" uniqueCount="5">
  <si>
    <t xml:space="preserve">1 Квартал</t>
  </si>
  <si>
    <t xml:space="preserve">2 Квартал</t>
  </si>
  <si>
    <t xml:space="preserve">3 Квартал</t>
  </si>
  <si>
    <t xml:space="preserve">Проверка</t>
  </si>
  <si>
    <t xml:space="preserve">Волгоградская область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</si>
</sst>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General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FF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D8:L13"/>
  <sheetViews>
    <sheetView showFormulas="false" showGridLines="true" showRowColHeaders="true" showZeros="true" rightToLeft="false" tabSelected="false" showOutlineSymbols="true" defaultGridColor="true" view="normal" topLeftCell="A1" colorId="64" zoomScale="140" zoomScaleNormal="140" zoomScalePageLayoutView="100" workbookViewId="0">
      <selection pane="topLeft" activeCell="L10" activeCellId="0" sqref="L10"/>
    </sheetView>
  </sheetViews>
  <sheetFormatPr defaultColWidth="8.6875" defaultRowHeight="15" zeroHeight="false" outlineLevelRow="0" outlineLevelCol="0"/>
  <cols>
    <col collapsed="false" customWidth="true" hidden="false" outlineLevel="0" max="4" min="4" style="0" width="24.42"/>
    <col collapsed="false" customWidth="true" hidden="false" outlineLevel="0" max="5" min="5" style="0" width="12.57"/>
    <col collapsed="false" customWidth="true" hidden="false" outlineLevel="0" max="6" min="6" style="0" width="11.29"/>
    <col collapsed="false" customWidth="true" hidden="false" outlineLevel="0" max="7" min="7" style="0" width="11.57"/>
    <col collapsed="false" customWidth="true" hidden="false" outlineLevel="0" max="8" min="8" style="0" width="14.72"/>
    <col collapsed="false" customWidth="true" hidden="false" outlineLevel="0" max="9" min="9" style="0" width="12.91"/>
    <col collapsed="false" customWidth="true" hidden="false" outlineLevel="0" max="10" min="10" style="0" width="14.31"/>
  </cols>
  <sheetData>
    <row r="8" customFormat="false" ht="15" hidden="false" customHeight="false" outlineLevel="0" collapsed="false">
      <c r="D8" s="1"/>
      <c r="E8" s="1" t="s">
        <v>0</v>
      </c>
      <c r="F8" s="1" t="s">
        <v>1</v>
      </c>
      <c r="G8" s="1" t="s">
        <v>2</v>
      </c>
      <c r="H8" s="2" t="s">
        <v>3</v>
      </c>
      <c r="I8" s="2"/>
      <c r="J8" s="2"/>
    </row>
    <row r="9" customFormat="false" ht="15" hidden="false" customHeight="false" outlineLevel="0" collapsed="false">
      <c r="D9" s="1" t="s">
        <v>4</v>
      </c>
      <c r="E9" s="1" t="n">
        <v>4</v>
      </c>
      <c r="F9" s="1" t="n">
        <v>12</v>
      </c>
      <c r="G9" s="1" t="n">
        <v>12</v>
      </c>
      <c r="H9" s="1"/>
      <c r="I9" s="1"/>
      <c r="J9" s="1"/>
      <c r="L9" s="3" t="n">
        <f aca="false">IF(H9&amp;I9&amp;J9="",L8,L8+1)</f>
        <v>0</v>
      </c>
    </row>
    <row r="10" customFormat="false" ht="15" hidden="false" customHeight="false" outlineLevel="0" collapsed="false">
      <c r="D10" s="1" t="s">
        <v>4</v>
      </c>
      <c r="E10" s="1" t="n">
        <v>8</v>
      </c>
      <c r="F10" s="1" t="n">
        <v>12</v>
      </c>
      <c r="G10" s="1" t="n">
        <v>13</v>
      </c>
      <c r="H10" s="1" t="str">
        <f aca="false">IF(E10&gt;E9,"Ошибка_1КВ",IF(E10=E9,"",""))</f>
        <v>Ошибка_1КВ</v>
      </c>
      <c r="I10" s="1" t="str">
        <f aca="false">IF(F10&gt;F9,"Ошибка_2КВ",IF(F10=F9,"",""))</f>
        <v/>
      </c>
      <c r="J10" s="1" t="str">
        <f aca="false">IF(G10&gt;G9,"Ошибка_3КВ",IF(G10=G9,"",""))</f>
        <v>Ошибка_3КВ</v>
      </c>
      <c r="L10" s="3" t="n">
        <f aca="false">IF(H10&amp;I10&amp;J10="",L9,L9+1)</f>
        <v>1</v>
      </c>
    </row>
    <row r="11" customFormat="false" ht="15" hidden="false" customHeight="false" outlineLevel="0" collapsed="false">
      <c r="L11" s="3" t="n">
        <f aca="false">IF(H11&amp;I11&amp;J11="",L10,L10+1)</f>
        <v>1</v>
      </c>
    </row>
    <row r="12" customFormat="false" ht="15" hidden="false" customHeight="false" outlineLevel="0" collapsed="false">
      <c r="L12" s="3" t="n">
        <f aca="false">IF(H12&amp;I12&amp;J12="",L11,L11+1)</f>
        <v>1</v>
      </c>
    </row>
    <row r="13" customFormat="false" ht="15" hidden="false" customHeight="false" outlineLevel="0" collapsed="false">
      <c r="L13" s="3" t="n">
        <f aca="false">IF(H13&amp;I13&amp;J13="",L12,L12+1)</f>
        <v>1</v>
      </c>
    </row>
  </sheetData>
  <mergeCells count="1">
    <mergeCell ref="H8:J8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5"/>
  <sheetViews>
    <sheetView showFormulas="false" showGridLines="true" showRowColHeaders="true" showZeros="true" rightToLeft="false" tabSelected="true" showOutlineSymbols="true" defaultGridColor="true" view="normal" topLeftCell="A1" colorId="64" zoomScale="140" zoomScaleNormal="140" zoomScalePageLayoutView="100" workbookViewId="0">
      <selection pane="topLeft" activeCell="A8" activeCellId="0" sqref="A8"/>
    </sheetView>
  </sheetViews>
  <sheetFormatPr defaultColWidth="8.6875" defaultRowHeight="15" zeroHeight="false" outlineLevelRow="0" outlineLevelCol="0"/>
  <cols>
    <col collapsed="false" customWidth="true" hidden="false" outlineLevel="0" max="1" min="1" style="0" width="27.29"/>
  </cols>
  <sheetData>
    <row r="1" customFormat="false" ht="13.8" hidden="false" customHeight="false" outlineLevel="0" collapsed="false">
      <c r="A1" s="0" t="str">
        <f aca="false">IFERROR(INDEX(Сводная!D:D,MATCH(ROW(A1),Сводная!L:L,))&amp;" "&amp;INDEX(Сводная!D:J,MATCH(ROW(A1),Сводная!L:L,),5)&amp;" "&amp;INDEX(Сводная!D:J,MATCH(ROW(A1),Сводная!L:L,),6)&amp;" "&amp;INDEX(Сводная!D:J,MATCH(ROW(A1),Сводная!L:L,),7),"")</f>
        <v>Волгоградская область Ошибка_1КВ  Ошибка_3КВ</v>
      </c>
    </row>
    <row r="2" customFormat="false" ht="15" hidden="false" customHeight="false" outlineLevel="0" collapsed="false">
      <c r="A2" s="0" t="str">
        <f aca="false">IFERROR(INDEX(Сводная!D:D,MATCH(ROW(A2),Сводная!L:L,)),"")</f>
        <v/>
      </c>
    </row>
    <row r="3" customFormat="false" ht="15" hidden="false" customHeight="false" outlineLevel="0" collapsed="false">
      <c r="A3" s="0" t="str">
        <f aca="false">IFERROR(INDEX(Сводная!D:D,MATCH(ROW(A3),Сводная!L:L,)),"")</f>
        <v/>
      </c>
    </row>
    <row r="5" customFormat="false" ht="13.8" hidden="false" customHeight="false" outlineLevel="0" collapsed="false"/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LibreOffice/6.4.6.2$Windows_x86 LibreOffice_project/0ce51a4fd21bff07a5c061082cc82c5ed232f115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/>
  <dc:description/>
  <dc:language>ru-RU</dc:language>
  <cp:lastModifiedBy/>
  <dcterms:modified xsi:type="dcterms:W3CDTF">2020-12-03T11:36:07Z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