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4720" windowHeight="12090"/>
  </bookViews>
  <sheets>
    <sheet name="направление" sheetId="1" r:id="rId1"/>
  </sheets>
  <calcPr calcId="124519"/>
</workbook>
</file>

<file path=xl/calcChain.xml><?xml version="1.0" encoding="utf-8"?>
<calcChain xmlns="http://schemas.openxmlformats.org/spreadsheetml/2006/main">
  <c r="I3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</calcChain>
</file>

<file path=xl/sharedStrings.xml><?xml version="1.0" encoding="utf-8"?>
<sst xmlns="http://schemas.openxmlformats.org/spreadsheetml/2006/main" count="123" uniqueCount="65">
  <si>
    <t>26.06.2020 05:06:37</t>
  </si>
  <si>
    <t>°</t>
  </si>
  <si>
    <t>26.06.2020 05:21:37</t>
  </si>
  <si>
    <t>26.06.2020 05:36:37</t>
  </si>
  <si>
    <t>26.06.2020 05:41:37</t>
  </si>
  <si>
    <t>26.06.2020 05:56:37</t>
  </si>
  <si>
    <t>26.06.2020 06:11:38</t>
  </si>
  <si>
    <t>26.06.2020 06:21:38</t>
  </si>
  <si>
    <t>26.06.2020 06:36:38</t>
  </si>
  <si>
    <t>26.06.2020 06:51:38</t>
  </si>
  <si>
    <t>26.06.2020 07:06:38</t>
  </si>
  <si>
    <t>26.06.2020 07:21:39</t>
  </si>
  <si>
    <t>26.06.2020 07:36:39</t>
  </si>
  <si>
    <t>26.06.2020 07:51:39</t>
  </si>
  <si>
    <t>26.06.2020 08:06:39</t>
  </si>
  <si>
    <t>26.06.2020 08:21:39</t>
  </si>
  <si>
    <t>26.06.2020 08:36:39</t>
  </si>
  <si>
    <t>26.06.2020 08:51:40</t>
  </si>
  <si>
    <t>26.06.2020 09:06:40</t>
  </si>
  <si>
    <t>26.06.2020 09:16:40</t>
  </si>
  <si>
    <t>26.06.2020 09:31:40</t>
  </si>
  <si>
    <t>26.06.2020 09:36:40</t>
  </si>
  <si>
    <t>26.06.2020 09:46:40</t>
  </si>
  <si>
    <t>26.06.2020 10:01:40</t>
  </si>
  <si>
    <t>26.06.2020 10:06:40</t>
  </si>
  <si>
    <t>26.06.2020 10:21:40</t>
  </si>
  <si>
    <t>26.06.2020 10:31:41</t>
  </si>
  <si>
    <t>26.06.2020 10:36:41</t>
  </si>
  <si>
    <t>26.06.2020 10:46:41</t>
  </si>
  <si>
    <t>26.06.2020 11:01:41</t>
  </si>
  <si>
    <t>26.06.2020 11:11:41</t>
  </si>
  <si>
    <t>26,06,2020 05:11:37</t>
  </si>
  <si>
    <t>м/с</t>
  </si>
  <si>
    <t>26,06,2020 05:26:37</t>
  </si>
  <si>
    <t>26,06,2020 05:41:37</t>
  </si>
  <si>
    <t>26,06,2020 05:56:37</t>
  </si>
  <si>
    <t>26,06,2020 06:11:38</t>
  </si>
  <si>
    <t>26,06,2020 06:26:38</t>
  </si>
  <si>
    <t>26,06,2020 06:41:38</t>
  </si>
  <si>
    <t>26,06,2020 06:56:38</t>
  </si>
  <si>
    <t>26,06,2020 07:11:38</t>
  </si>
  <si>
    <t>26,06,2020 07:26:39</t>
  </si>
  <si>
    <t>26,06,2020 07:41:39</t>
  </si>
  <si>
    <t>26,06,2020 07:56:39</t>
  </si>
  <si>
    <t>26,06,2020 08:11:39</t>
  </si>
  <si>
    <t>26,06,2020 08:26:39</t>
  </si>
  <si>
    <t>26,06,2020 08:41:39</t>
  </si>
  <si>
    <t>26,06,2020 08:56:40</t>
  </si>
  <si>
    <t>26,06,2020 09:11:40</t>
  </si>
  <si>
    <t>26,06,2020 09:26:40</t>
  </si>
  <si>
    <t>26,06,2020 09:41:40</t>
  </si>
  <si>
    <t>26,06,2020 09:56:40</t>
  </si>
  <si>
    <t>26,06,2020 10:11:40</t>
  </si>
  <si>
    <t>26,06,2020 10:26:41</t>
  </si>
  <si>
    <t>26,06,2020 10:41:41</t>
  </si>
  <si>
    <t>26,06,2020 10:56:41</t>
  </si>
  <si>
    <t>26,06,2020 11:11:41</t>
  </si>
  <si>
    <t>направление ветра</t>
  </si>
  <si>
    <t>скорость ветра</t>
  </si>
  <si>
    <t>?</t>
  </si>
  <si>
    <t>Среднее направление ветра</t>
  </si>
  <si>
    <t>средняя скорость ветра</t>
  </si>
  <si>
    <t>ед.изм</t>
  </si>
  <si>
    <t>значение</t>
  </si>
  <si>
    <t>дата и время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</si>
</sst>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3" xfId="0" applyBorder="1"/>
    <xf numFmtId="2" fontId="0" fillId="0" borderId="13" xfId="0" applyNumberFormat="1" applyFill="1" applyBorder="1"/>
    <xf numFmtId="0" fontId="0" fillId="0" borderId="13" xfId="0" applyNumberFormat="1" applyFill="1" applyBorder="1"/>
    <xf numFmtId="49" fontId="0" fillId="0" borderId="13" xfId="0" applyNumberFormat="1" applyBorder="1"/>
    <xf numFmtId="0" fontId="0" fillId="0" borderId="17" xfId="0" applyBorder="1"/>
    <xf numFmtId="2" fontId="0" fillId="0" borderId="17" xfId="0" applyNumberFormat="1" applyFill="1" applyBorder="1"/>
    <xf numFmtId="0" fontId="0" fillId="0" borderId="0" xfId="0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0" xfId="0" applyNumberForma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D33" sqref="D33"/>
    </sheetView>
  </sheetViews>
  <sheetFormatPr defaultRowHeight="15"/>
  <cols>
    <col min="1" max="1" width="21.5703125" customWidth="1"/>
    <col min="2" max="2" width="7.5703125" customWidth="1"/>
    <col min="3" max="3" width="10.140625" customWidth="1"/>
    <col min="4" max="5" width="9.140625" style="9"/>
    <col min="7" max="7" width="23.28515625" customWidth="1"/>
  </cols>
  <sheetData>
    <row r="1" spans="1:9" s="9" customFormat="1">
      <c r="A1" s="13" t="s">
        <v>57</v>
      </c>
      <c r="B1" s="14"/>
      <c r="C1" s="14"/>
      <c r="D1" s="15"/>
      <c r="E1" s="1"/>
      <c r="G1" s="10" t="s">
        <v>58</v>
      </c>
      <c r="H1" s="10"/>
      <c r="I1" s="10"/>
    </row>
    <row r="2" spans="1:9">
      <c r="A2" s="3" t="s">
        <v>64</v>
      </c>
      <c r="B2" s="3" t="s">
        <v>62</v>
      </c>
      <c r="C2" s="3" t="s">
        <v>63</v>
      </c>
      <c r="D2" s="3" t="s">
        <v>63</v>
      </c>
      <c r="G2" s="3" t="s">
        <v>64</v>
      </c>
      <c r="H2" s="3" t="s">
        <v>62</v>
      </c>
      <c r="I2" s="3" t="s">
        <v>63</v>
      </c>
    </row>
    <row r="3" spans="1:9">
      <c r="A3" s="3" t="s">
        <v>0</v>
      </c>
      <c r="B3" s="3" t="s">
        <v>1</v>
      </c>
      <c r="C3" s="4">
        <v>88</v>
      </c>
      <c r="D3" s="3" t="str">
        <f>IF(AND(C3&gt;=11,C3&lt;=80),"СВ",IF(AND(C3&gt;=81,C3&lt;=100),"В",IF(AND(C3&gt;=101,C3&lt;=170),"ЮВ",IF(AND(C3&gt;=171,C3&lt;=190),"Ю",IF(AND(C3&gt;=191,C3&lt;=260),"ЮЗ",IF(AND(C3&gt;=261,C3&lt;=280),"З",IF(AND(C3&gt;=281,C3&lt;=349),"СЗ",IF(OR(AND(C3&lt;=10,C3&gt;=0),(AND(C3&gt;350,C3&lt;=360))),"С",""))))))))</f>
        <v>В</v>
      </c>
      <c r="G3" s="3" t="s">
        <v>31</v>
      </c>
      <c r="H3" s="3" t="s">
        <v>32</v>
      </c>
      <c r="I3" s="6">
        <v>1.7</v>
      </c>
    </row>
    <row r="4" spans="1:9">
      <c r="A4" s="3" t="s">
        <v>2</v>
      </c>
      <c r="B4" s="3" t="s">
        <v>1</v>
      </c>
      <c r="C4" s="4">
        <v>89</v>
      </c>
      <c r="D4" s="3" t="str">
        <f t="shared" ref="D4:D32" si="0">IF(AND(C4&gt;=11,C4&lt;=80),"СВ",IF(AND(C4&gt;=81,C4&lt;=100),"В",IF(AND(C4&gt;=101,C4&lt;=170),"ЮВ",IF(AND(C4&gt;=171,C4&lt;=190),"Ю",IF(AND(C4&gt;=191,C4&lt;=260),"ЮЗ",IF(AND(C4&gt;=261,C4&lt;=280),"З",IF(AND(C4&gt;=281,C4&lt;=349),"СЗ",IF(OR(AND(C4&lt;=10,C4&gt;=0),(AND(C4&gt;350,C4&lt;=360))),"С",""))))))))</f>
        <v>В</v>
      </c>
      <c r="G4" s="3" t="s">
        <v>33</v>
      </c>
      <c r="H4" s="3" t="s">
        <v>32</v>
      </c>
      <c r="I4" s="6">
        <v>1.5</v>
      </c>
    </row>
    <row r="5" spans="1:9">
      <c r="A5" s="3" t="s">
        <v>3</v>
      </c>
      <c r="B5" s="3" t="s">
        <v>1</v>
      </c>
      <c r="C5" s="4">
        <v>87</v>
      </c>
      <c r="D5" s="3" t="str">
        <f t="shared" si="0"/>
        <v>В</v>
      </c>
      <c r="G5" s="3" t="s">
        <v>34</v>
      </c>
      <c r="H5" s="3" t="s">
        <v>32</v>
      </c>
      <c r="I5" s="6">
        <v>1</v>
      </c>
    </row>
    <row r="6" spans="1:9">
      <c r="A6" s="3" t="s">
        <v>4</v>
      </c>
      <c r="B6" s="3" t="s">
        <v>1</v>
      </c>
      <c r="C6" s="4">
        <v>132</v>
      </c>
      <c r="D6" s="3" t="str">
        <f t="shared" si="0"/>
        <v>ЮВ</v>
      </c>
      <c r="G6" s="3" t="s">
        <v>35</v>
      </c>
      <c r="H6" s="3" t="s">
        <v>32</v>
      </c>
      <c r="I6" s="6">
        <v>1</v>
      </c>
    </row>
    <row r="7" spans="1:9">
      <c r="A7" s="3" t="s">
        <v>5</v>
      </c>
      <c r="B7" s="3" t="s">
        <v>1</v>
      </c>
      <c r="C7" s="4">
        <v>143</v>
      </c>
      <c r="D7" s="3" t="str">
        <f t="shared" si="0"/>
        <v>ЮВ</v>
      </c>
      <c r="G7" s="3" t="s">
        <v>36</v>
      </c>
      <c r="H7" s="3" t="s">
        <v>32</v>
      </c>
      <c r="I7" s="6">
        <v>0.5</v>
      </c>
    </row>
    <row r="8" spans="1:9">
      <c r="A8" s="3" t="s">
        <v>6</v>
      </c>
      <c r="B8" s="3" t="s">
        <v>1</v>
      </c>
      <c r="C8" s="4">
        <v>134</v>
      </c>
      <c r="D8" s="3" t="str">
        <f t="shared" si="0"/>
        <v>ЮВ</v>
      </c>
      <c r="G8" s="3" t="s">
        <v>37</v>
      </c>
      <c r="H8" s="3" t="s">
        <v>32</v>
      </c>
      <c r="I8" s="6">
        <v>1</v>
      </c>
    </row>
    <row r="9" spans="1:9">
      <c r="A9" s="3" t="s">
        <v>7</v>
      </c>
      <c r="B9" s="3" t="s">
        <v>1</v>
      </c>
      <c r="C9" s="4">
        <v>93</v>
      </c>
      <c r="D9" s="3" t="str">
        <f t="shared" si="0"/>
        <v>В</v>
      </c>
      <c r="G9" s="3" t="s">
        <v>38</v>
      </c>
      <c r="H9" s="3" t="s">
        <v>32</v>
      </c>
      <c r="I9" s="6">
        <v>1.3</v>
      </c>
    </row>
    <row r="10" spans="1:9">
      <c r="A10" s="3" t="s">
        <v>8</v>
      </c>
      <c r="B10" s="3" t="s">
        <v>1</v>
      </c>
      <c r="C10" s="4">
        <v>64</v>
      </c>
      <c r="D10" s="3" t="str">
        <f t="shared" si="0"/>
        <v>СВ</v>
      </c>
      <c r="G10" s="3" t="s">
        <v>39</v>
      </c>
      <c r="H10" s="3" t="s">
        <v>32</v>
      </c>
      <c r="I10" s="6">
        <v>2.2999999999999998</v>
      </c>
    </row>
    <row r="11" spans="1:9">
      <c r="A11" s="3" t="s">
        <v>9</v>
      </c>
      <c r="B11" s="3" t="s">
        <v>1</v>
      </c>
      <c r="C11" s="4">
        <v>49</v>
      </c>
      <c r="D11" s="3" t="str">
        <f t="shared" si="0"/>
        <v>СВ</v>
      </c>
      <c r="G11" s="3" t="s">
        <v>40</v>
      </c>
      <c r="H11" s="3" t="s">
        <v>32</v>
      </c>
      <c r="I11" s="6">
        <v>2.2999999999999998</v>
      </c>
    </row>
    <row r="12" spans="1:9">
      <c r="A12" s="3" t="s">
        <v>10</v>
      </c>
      <c r="B12" s="3" t="s">
        <v>1</v>
      </c>
      <c r="C12" s="4">
        <v>64</v>
      </c>
      <c r="D12" s="3" t="str">
        <f t="shared" si="0"/>
        <v>СВ</v>
      </c>
      <c r="G12" s="3" t="s">
        <v>41</v>
      </c>
      <c r="H12" s="3" t="s">
        <v>32</v>
      </c>
      <c r="I12" s="6">
        <v>2</v>
      </c>
    </row>
    <row r="13" spans="1:9">
      <c r="A13" s="3" t="s">
        <v>11</v>
      </c>
      <c r="B13" s="3" t="s">
        <v>1</v>
      </c>
      <c r="C13" s="4">
        <v>51</v>
      </c>
      <c r="D13" s="3" t="str">
        <f t="shared" si="0"/>
        <v>СВ</v>
      </c>
      <c r="G13" s="3" t="s">
        <v>42</v>
      </c>
      <c r="H13" s="3" t="s">
        <v>32</v>
      </c>
      <c r="I13" s="6">
        <v>1.6</v>
      </c>
    </row>
    <row r="14" spans="1:9">
      <c r="A14" s="3" t="s">
        <v>12</v>
      </c>
      <c r="B14" s="3" t="s">
        <v>1</v>
      </c>
      <c r="C14" s="4">
        <v>75</v>
      </c>
      <c r="D14" s="3" t="str">
        <f t="shared" si="0"/>
        <v>СВ</v>
      </c>
      <c r="G14" s="3" t="s">
        <v>43</v>
      </c>
      <c r="H14" s="3" t="s">
        <v>32</v>
      </c>
      <c r="I14" s="6">
        <v>2.2000000000000002</v>
      </c>
    </row>
    <row r="15" spans="1:9">
      <c r="A15" s="3" t="s">
        <v>13</v>
      </c>
      <c r="B15" s="3" t="s">
        <v>1</v>
      </c>
      <c r="C15" s="4">
        <v>70</v>
      </c>
      <c r="D15" s="3" t="str">
        <f t="shared" si="0"/>
        <v>СВ</v>
      </c>
      <c r="G15" s="3" t="s">
        <v>44</v>
      </c>
      <c r="H15" s="3" t="s">
        <v>32</v>
      </c>
      <c r="I15" s="6">
        <v>2.2000000000000002</v>
      </c>
    </row>
    <row r="16" spans="1:9">
      <c r="A16" s="3" t="s">
        <v>14</v>
      </c>
      <c r="B16" s="3" t="s">
        <v>1</v>
      </c>
      <c r="C16" s="4">
        <v>56</v>
      </c>
      <c r="D16" s="3" t="str">
        <f t="shared" si="0"/>
        <v>СВ</v>
      </c>
      <c r="G16" s="3" t="s">
        <v>45</v>
      </c>
      <c r="H16" s="3" t="s">
        <v>32</v>
      </c>
      <c r="I16" s="6">
        <v>1.8</v>
      </c>
    </row>
    <row r="17" spans="1:9">
      <c r="A17" s="3" t="s">
        <v>15</v>
      </c>
      <c r="B17" s="3" t="s">
        <v>1</v>
      </c>
      <c r="C17" s="4">
        <v>57</v>
      </c>
      <c r="D17" s="3" t="str">
        <f t="shared" si="0"/>
        <v>СВ</v>
      </c>
      <c r="G17" s="3" t="s">
        <v>46</v>
      </c>
      <c r="H17" s="3" t="s">
        <v>32</v>
      </c>
      <c r="I17" s="6">
        <v>2.2000000000000002</v>
      </c>
    </row>
    <row r="18" spans="1:9">
      <c r="A18" s="3" t="s">
        <v>16</v>
      </c>
      <c r="B18" s="3" t="s">
        <v>1</v>
      </c>
      <c r="C18" s="4">
        <v>51</v>
      </c>
      <c r="D18" s="3" t="str">
        <f t="shared" si="0"/>
        <v>СВ</v>
      </c>
      <c r="G18" s="3" t="s">
        <v>47</v>
      </c>
      <c r="H18" s="3" t="s">
        <v>32</v>
      </c>
      <c r="I18" s="6">
        <v>1.6</v>
      </c>
    </row>
    <row r="19" spans="1:9">
      <c r="A19" s="3" t="s">
        <v>17</v>
      </c>
      <c r="B19" s="3" t="s">
        <v>1</v>
      </c>
      <c r="C19" s="4">
        <v>64</v>
      </c>
      <c r="D19" s="3" t="str">
        <f t="shared" si="0"/>
        <v>СВ</v>
      </c>
      <c r="G19" s="3" t="s">
        <v>48</v>
      </c>
      <c r="H19" s="3" t="s">
        <v>32</v>
      </c>
      <c r="I19" s="6">
        <v>2</v>
      </c>
    </row>
    <row r="20" spans="1:9">
      <c r="A20" s="3" t="s">
        <v>18</v>
      </c>
      <c r="B20" s="3" t="s">
        <v>1</v>
      </c>
      <c r="C20" s="4">
        <v>57</v>
      </c>
      <c r="D20" s="3" t="str">
        <f t="shared" si="0"/>
        <v>СВ</v>
      </c>
      <c r="G20" s="3" t="s">
        <v>49</v>
      </c>
      <c r="H20" s="3" t="s">
        <v>32</v>
      </c>
      <c r="I20" s="6">
        <v>2.9</v>
      </c>
    </row>
    <row r="21" spans="1:9">
      <c r="A21" s="3" t="s">
        <v>19</v>
      </c>
      <c r="B21" s="3" t="s">
        <v>1</v>
      </c>
      <c r="C21" s="4">
        <v>1</v>
      </c>
      <c r="D21" s="3" t="str">
        <f t="shared" si="0"/>
        <v>С</v>
      </c>
      <c r="G21" s="3" t="s">
        <v>50</v>
      </c>
      <c r="H21" s="3" t="s">
        <v>32</v>
      </c>
      <c r="I21" s="6">
        <v>2.9</v>
      </c>
    </row>
    <row r="22" spans="1:9">
      <c r="A22" s="3" t="s">
        <v>20</v>
      </c>
      <c r="B22" s="3" t="s">
        <v>1</v>
      </c>
      <c r="C22" s="4">
        <v>2</v>
      </c>
      <c r="D22" s="3" t="str">
        <f t="shared" si="0"/>
        <v>С</v>
      </c>
      <c r="G22" s="3" t="s">
        <v>51</v>
      </c>
      <c r="H22" s="3" t="s">
        <v>32</v>
      </c>
      <c r="I22" s="6">
        <v>2.4</v>
      </c>
    </row>
    <row r="23" spans="1:9">
      <c r="A23" s="3" t="s">
        <v>21</v>
      </c>
      <c r="B23" s="3" t="s">
        <v>1</v>
      </c>
      <c r="C23" s="4">
        <v>358</v>
      </c>
      <c r="D23" s="3" t="str">
        <f t="shared" si="0"/>
        <v>С</v>
      </c>
      <c r="G23" s="3" t="s">
        <v>52</v>
      </c>
      <c r="H23" s="3" t="s">
        <v>32</v>
      </c>
      <c r="I23" s="6">
        <v>2.4</v>
      </c>
    </row>
    <row r="24" spans="1:9">
      <c r="A24" s="3" t="s">
        <v>22</v>
      </c>
      <c r="B24" s="3" t="s">
        <v>1</v>
      </c>
      <c r="C24" s="4">
        <v>1</v>
      </c>
      <c r="D24" s="3" t="str">
        <f t="shared" si="0"/>
        <v>С</v>
      </c>
      <c r="G24" s="3" t="s">
        <v>53</v>
      </c>
      <c r="H24" s="3" t="s">
        <v>32</v>
      </c>
      <c r="I24" s="6">
        <v>2.5</v>
      </c>
    </row>
    <row r="25" spans="1:9">
      <c r="A25" s="3" t="s">
        <v>23</v>
      </c>
      <c r="B25" s="3" t="s">
        <v>1</v>
      </c>
      <c r="C25" s="4">
        <v>355</v>
      </c>
      <c r="D25" s="3" t="str">
        <f t="shared" si="0"/>
        <v>С</v>
      </c>
      <c r="G25" s="3" t="s">
        <v>54</v>
      </c>
      <c r="H25" s="3" t="s">
        <v>32</v>
      </c>
      <c r="I25" s="6">
        <v>2.9</v>
      </c>
    </row>
    <row r="26" spans="1:9">
      <c r="A26" s="3" t="s">
        <v>24</v>
      </c>
      <c r="B26" s="3" t="s">
        <v>1</v>
      </c>
      <c r="C26" s="5">
        <v>0</v>
      </c>
      <c r="D26" s="3" t="str">
        <f t="shared" si="0"/>
        <v>С</v>
      </c>
      <c r="G26" s="3" t="s">
        <v>55</v>
      </c>
      <c r="H26" s="3" t="s">
        <v>32</v>
      </c>
      <c r="I26" s="6">
        <v>2.9</v>
      </c>
    </row>
    <row r="27" spans="1:9">
      <c r="A27" s="3" t="s">
        <v>25</v>
      </c>
      <c r="B27" s="3" t="s">
        <v>1</v>
      </c>
      <c r="C27" s="4">
        <v>5</v>
      </c>
      <c r="D27" s="3" t="str">
        <f t="shared" si="0"/>
        <v>С</v>
      </c>
      <c r="G27" s="3" t="s">
        <v>56</v>
      </c>
      <c r="H27" s="3" t="s">
        <v>32</v>
      </c>
      <c r="I27" s="6">
        <v>2.8</v>
      </c>
    </row>
    <row r="28" spans="1:9">
      <c r="A28" s="3" t="s">
        <v>26</v>
      </c>
      <c r="B28" s="3" t="s">
        <v>1</v>
      </c>
      <c r="C28" s="4">
        <v>359</v>
      </c>
      <c r="D28" s="3" t="str">
        <f t="shared" si="0"/>
        <v>С</v>
      </c>
    </row>
    <row r="29" spans="1:9">
      <c r="A29" s="3" t="s">
        <v>27</v>
      </c>
      <c r="B29" s="3" t="s">
        <v>1</v>
      </c>
      <c r="C29" s="4">
        <v>7</v>
      </c>
      <c r="D29" s="3" t="str">
        <f t="shared" si="0"/>
        <v>С</v>
      </c>
    </row>
    <row r="30" spans="1:9">
      <c r="A30" s="3" t="s">
        <v>28</v>
      </c>
      <c r="B30" s="3" t="s">
        <v>1</v>
      </c>
      <c r="C30" s="4">
        <v>360</v>
      </c>
      <c r="D30" s="3" t="str">
        <f t="shared" si="0"/>
        <v>С</v>
      </c>
    </row>
    <row r="31" spans="1:9">
      <c r="A31" s="3" t="s">
        <v>29</v>
      </c>
      <c r="B31" s="3" t="s">
        <v>1</v>
      </c>
      <c r="C31" s="4">
        <v>348</v>
      </c>
      <c r="D31" s="3" t="str">
        <f t="shared" si="0"/>
        <v>СЗ</v>
      </c>
    </row>
    <row r="32" spans="1:9" ht="15.75" thickBot="1">
      <c r="A32" s="7" t="s">
        <v>30</v>
      </c>
      <c r="B32" s="7" t="s">
        <v>1</v>
      </c>
      <c r="C32" s="8">
        <v>3</v>
      </c>
      <c r="D32" s="7" t="str">
        <f t="shared" si="0"/>
        <v>С</v>
      </c>
    </row>
    <row r="33" spans="1:9" ht="15.75" thickBot="1">
      <c r="A33" s="11" t="s">
        <v>60</v>
      </c>
      <c r="B33" s="12"/>
      <c r="C33" s="2" t="s">
        <v>59</v>
      </c>
      <c r="D33" s="2" t="s">
        <v>59</v>
      </c>
      <c r="G33" s="11" t="s">
        <v>61</v>
      </c>
      <c r="H33" s="12"/>
      <c r="I33" s="16">
        <f>AVERAGE(I3:I27)</f>
        <v>1.9959999999999996</v>
      </c>
    </row>
  </sheetData>
  <mergeCells count="4">
    <mergeCell ref="G1:I1"/>
    <mergeCell ref="A33:B33"/>
    <mergeCell ref="G33:H33"/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направление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1000$</dc:creator>
  <cp:lastModifiedBy>1000$</cp:lastModifiedBy>
  <dcterms:created xsi:type="dcterms:W3CDTF">2020-12-09T06:49:50Z</dcterms:created>
  <dcterms:modified xsi:type="dcterms:W3CDTF">2020-12-09T08:54:29Z</dcterms:modified>
</cp:coreProperties>
</file>