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i\Desktop\"/>
    </mc:Choice>
  </mc:AlternateContent>
  <bookViews>
    <workbookView xWindow="0" yWindow="0" windowWidth="17256" windowHeight="5928"/>
  </bookViews>
  <sheets>
    <sheet name="склад" sheetId="2" r:id="rId1"/>
    <sheet name="с форматированием" sheetId="1" r:id="rId2"/>
    <sheet name="без форматирования" sheetId="3" r:id="rId3"/>
    <sheet name="свод" sheetId="4" r:id="rId4"/>
  </sheets>
  <definedNames>
    <definedName name="Срез_продукт">#N/A</definedName>
  </definedNames>
  <calcPr calcId="152511"/>
  <pivotCaches>
    <pivotCache cacheId="5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D5" i="3"/>
  <c r="D13" i="3"/>
  <c r="D12" i="3"/>
  <c r="D4" i="3"/>
  <c r="D11" i="3"/>
  <c r="D10" i="3"/>
  <c r="D9" i="3"/>
  <c r="D8" i="3"/>
  <c r="D3" i="3"/>
  <c r="D7" i="3"/>
  <c r="D6" i="3"/>
  <c r="D5" i="1"/>
  <c r="D14" i="1"/>
  <c r="D13" i="1"/>
  <c r="D12" i="1"/>
  <c r="D11" i="1"/>
  <c r="D4" i="1"/>
  <c r="D10" i="1"/>
  <c r="D9" i="1"/>
  <c r="D8" i="1"/>
  <c r="D7" i="1"/>
  <c r="D3" i="1"/>
  <c r="D6" i="1"/>
</calcChain>
</file>

<file path=xl/sharedStrings.xml><?xml version="1.0" encoding="utf-8"?>
<sst xmlns="http://schemas.openxmlformats.org/spreadsheetml/2006/main" count="124" uniqueCount="22">
  <si>
    <t>продукт</t>
  </si>
  <si>
    <t>к-во</t>
  </si>
  <si>
    <t>указать условие</t>
  </si>
  <si>
    <t>ботинки</t>
  </si>
  <si>
    <t>туфли</t>
  </si>
  <si>
    <t>коньки</t>
  </si>
  <si>
    <t>сапоги</t>
  </si>
  <si>
    <t>город</t>
  </si>
  <si>
    <t>Остатки на складе</t>
  </si>
  <si>
    <t>Тверь</t>
  </si>
  <si>
    <t>Подольск</t>
  </si>
  <si>
    <t>Владимир</t>
  </si>
  <si>
    <t>Смоленск</t>
  </si>
  <si>
    <t>Названия строк</t>
  </si>
  <si>
    <t>Общий итог</t>
  </si>
  <si>
    <t>Сумма по полю к-во</t>
  </si>
  <si>
    <t>Названия столбцов</t>
  </si>
  <si>
    <t>ботинки Итог</t>
  </si>
  <si>
    <t>коньки Итог</t>
  </si>
  <si>
    <t>сапоги Итог</t>
  </si>
  <si>
    <t>туфли Итог</t>
  </si>
  <si>
    <t>Выбор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</si>
</sst>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220980</xdr:colOff>
      <xdr:row>11</xdr:row>
      <xdr:rowOff>83820</xdr:rowOff>
    </xdr:from>
    <xdr:to>
      <xdr:col>9</xdr:col>
      <xdr:colOff>220980</xdr:colOff>
      <xdr:row>24</xdr:row>
      <xdr:rowOff>173355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продукт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одукт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42560" y="209550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ni" refreshedDate="44178.659685069448" createdVersion="5" refreshedVersion="5" minRefreshableVersion="3" recordCount="12">
  <cacheSource type="worksheet">
    <worksheetSource name="Таблица13"/>
  </cacheSource>
  <cacheFields count="3">
    <cacheField name="продукт" numFmtId="0">
      <sharedItems count="4">
        <s v="ботинки"/>
        <s v="туфли"/>
        <s v="коньки"/>
        <s v="сапоги"/>
      </sharedItems>
    </cacheField>
    <cacheField name="город" numFmtId="0">
      <sharedItems count="4">
        <s v="Тверь"/>
        <s v="Подольск"/>
        <s v="Владимир"/>
        <s v="Смоленск"/>
      </sharedItems>
    </cacheField>
    <cacheField name="к-во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n v="5"/>
  </r>
  <r>
    <x v="1"/>
    <x v="1"/>
    <n v="2"/>
  </r>
  <r>
    <x v="2"/>
    <x v="2"/>
    <n v="7"/>
  </r>
  <r>
    <x v="3"/>
    <x v="0"/>
    <n v="4"/>
  </r>
  <r>
    <x v="0"/>
    <x v="2"/>
    <n v="6"/>
  </r>
  <r>
    <x v="0"/>
    <x v="3"/>
    <n v="8"/>
  </r>
  <r>
    <x v="1"/>
    <x v="1"/>
    <n v="4"/>
  </r>
  <r>
    <x v="2"/>
    <x v="0"/>
    <n v="2"/>
  </r>
  <r>
    <x v="3"/>
    <x v="0"/>
    <n v="1"/>
  </r>
  <r>
    <x v="3"/>
    <x v="1"/>
    <n v="7"/>
  </r>
  <r>
    <x v="2"/>
    <x v="2"/>
    <n v="8"/>
  </r>
  <r>
    <x v="1"/>
    <x v="0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14:C28" firstHeaderRow="1" firstDataRow="1" firstDataCol="2"/>
  <pivotFields count="3">
    <pivotField axis="axisRow" compact="0" outline="0" showAll="0">
      <items count="5">
        <item x="0"/>
        <item x="2"/>
        <item x="3"/>
        <item x="1"/>
        <item t="default"/>
      </items>
    </pivotField>
    <pivotField axis="axisRow" compact="0" outline="0" showAll="0">
      <items count="5">
        <item x="2"/>
        <item x="1"/>
        <item x="3"/>
        <item x="0"/>
        <item t="default"/>
      </items>
    </pivotField>
    <pivotField dataField="1" compact="0" outline="0" showAll="0"/>
  </pivotFields>
  <rowFields count="2">
    <field x="0"/>
    <field x="1"/>
  </rowFields>
  <rowItems count="14">
    <i>
      <x/>
      <x/>
    </i>
    <i r="1">
      <x v="2"/>
    </i>
    <i r="1">
      <x v="3"/>
    </i>
    <i t="default">
      <x/>
    </i>
    <i>
      <x v="1"/>
      <x/>
    </i>
    <i r="1">
      <x v="3"/>
    </i>
    <i t="default">
      <x v="1"/>
    </i>
    <i>
      <x v="2"/>
      <x v="1"/>
    </i>
    <i r="1">
      <x v="3"/>
    </i>
    <i t="default">
      <x v="2"/>
    </i>
    <i>
      <x v="3"/>
      <x v="1"/>
    </i>
    <i r="1">
      <x v="3"/>
    </i>
    <i t="default">
      <x v="3"/>
    </i>
    <i t="grand">
      <x/>
    </i>
  </rowItems>
  <colItems count="1">
    <i/>
  </colItems>
  <dataFields count="1">
    <dataField name="Сумма по полю к-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F9" firstHeaderRow="1" firstDataRow="2" firstDataCol="1"/>
  <pivotFields count="3">
    <pivotField axis="axisRow" showAll="0">
      <items count="5">
        <item x="0"/>
        <item x="2"/>
        <item x="3"/>
        <item x="1"/>
        <item t="default"/>
      </items>
    </pivotField>
    <pivotField axis="axisCol" showAll="0">
      <items count="5">
        <item x="2"/>
        <item x="1"/>
        <item x="3"/>
        <item x="0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Сумма по полю к-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одукт" sourceName="продукт">
  <pivotTables>
    <pivotTable tabId="4" name="СводнаяТаблица2"/>
  </pivotTables>
  <data>
    <tabular pivotCacheId="1">
      <items count="4">
        <i x="0" s="1"/>
        <i x="2" s="1"/>
        <i x="3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родукт" cache="Срез_продукт" caption="продукт" rowHeight="234950"/>
</slicers>
</file>

<file path=xl/tables/table1.xml><?xml version="1.0" encoding="utf-8"?>
<table xmlns="http://schemas.openxmlformats.org/spreadsheetml/2006/main" id="2" name="Таблица13" displayName="Таблица13" ref="A2:C14" totalsRowShown="0">
  <autoFilter ref="A2:C14"/>
  <tableColumns count="3">
    <tableColumn id="1" name="продукт"/>
    <tableColumn id="3" name="город"/>
    <tableColumn id="2" name="к-во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2:D14" totalsRowShown="0">
  <autoFilter ref="A2:D14"/>
  <sortState ref="A3:D14">
    <sortCondition descending="1" ref="D2:D14"/>
  </sortState>
  <tableColumns count="4">
    <tableColumn id="1" name="продукт"/>
    <tableColumn id="3" name="город"/>
    <tableColumn id="2" name="к-во"/>
    <tableColumn id="4" name="Выбор" dataDxfId="9">
      <calculatedColumnFormula>IF(Таблица1[[#This Row],[продукт]]=$F$1,1,0)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Таблица14" displayName="Таблица14" ref="A2:D14" totalsRowShown="0">
  <autoFilter ref="A2:D14"/>
  <sortState ref="A3:D14">
    <sortCondition descending="1" ref="D2:D14"/>
  </sortState>
  <tableColumns count="4">
    <tableColumn id="1" name="продукт"/>
    <tableColumn id="3" name="город"/>
    <tableColumn id="2" name="к-во"/>
    <tableColumn id="4" name="Выбор" dataDxfId="2">
      <calculatedColumnFormula>IF(Таблица14[[#This Row],[продукт]]=$F$1,1,0)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A2" sqref="A2:C14"/>
    </sheetView>
  </sheetViews>
  <sheetFormatPr defaultRowHeight="14.4" x14ac:dyDescent="0.3"/>
  <cols>
    <col min="1" max="2" width="9.6640625" customWidth="1"/>
  </cols>
  <sheetData>
    <row r="1" spans="1:3" x14ac:dyDescent="0.3">
      <c r="A1" s="1" t="s">
        <v>8</v>
      </c>
    </row>
    <row r="2" spans="1:3" x14ac:dyDescent="0.3">
      <c r="A2" t="s">
        <v>0</v>
      </c>
      <c r="B2" t="s">
        <v>7</v>
      </c>
      <c r="C2" t="s">
        <v>1</v>
      </c>
    </row>
    <row r="3" spans="1:3" x14ac:dyDescent="0.3">
      <c r="A3" t="s">
        <v>3</v>
      </c>
      <c r="B3" t="s">
        <v>9</v>
      </c>
      <c r="C3">
        <v>5</v>
      </c>
    </row>
    <row r="4" spans="1:3" x14ac:dyDescent="0.3">
      <c r="A4" t="s">
        <v>4</v>
      </c>
      <c r="B4" t="s">
        <v>10</v>
      </c>
      <c r="C4">
        <v>2</v>
      </c>
    </row>
    <row r="5" spans="1:3" x14ac:dyDescent="0.3">
      <c r="A5" t="s">
        <v>5</v>
      </c>
      <c r="B5" t="s">
        <v>11</v>
      </c>
      <c r="C5">
        <v>7</v>
      </c>
    </row>
    <row r="6" spans="1:3" x14ac:dyDescent="0.3">
      <c r="A6" t="s">
        <v>6</v>
      </c>
      <c r="B6" t="s">
        <v>9</v>
      </c>
      <c r="C6">
        <v>4</v>
      </c>
    </row>
    <row r="7" spans="1:3" x14ac:dyDescent="0.3">
      <c r="A7" t="s">
        <v>3</v>
      </c>
      <c r="B7" t="s">
        <v>11</v>
      </c>
      <c r="C7">
        <v>6</v>
      </c>
    </row>
    <row r="8" spans="1:3" x14ac:dyDescent="0.3">
      <c r="A8" t="s">
        <v>3</v>
      </c>
      <c r="B8" t="s">
        <v>12</v>
      </c>
      <c r="C8">
        <v>8</v>
      </c>
    </row>
    <row r="9" spans="1:3" x14ac:dyDescent="0.3">
      <c r="A9" t="s">
        <v>4</v>
      </c>
      <c r="B9" t="s">
        <v>10</v>
      </c>
      <c r="C9">
        <v>4</v>
      </c>
    </row>
    <row r="10" spans="1:3" x14ac:dyDescent="0.3">
      <c r="A10" t="s">
        <v>5</v>
      </c>
      <c r="B10" t="s">
        <v>9</v>
      </c>
      <c r="C10">
        <v>2</v>
      </c>
    </row>
    <row r="11" spans="1:3" x14ac:dyDescent="0.3">
      <c r="A11" t="s">
        <v>6</v>
      </c>
      <c r="B11" t="s">
        <v>9</v>
      </c>
      <c r="C11">
        <v>1</v>
      </c>
    </row>
    <row r="12" spans="1:3" x14ac:dyDescent="0.3">
      <c r="A12" t="s">
        <v>6</v>
      </c>
      <c r="B12" t="s">
        <v>10</v>
      </c>
      <c r="C12">
        <v>7</v>
      </c>
    </row>
    <row r="13" spans="1:3" x14ac:dyDescent="0.3">
      <c r="A13" t="s">
        <v>5</v>
      </c>
      <c r="B13" t="s">
        <v>11</v>
      </c>
      <c r="C13">
        <v>8</v>
      </c>
    </row>
    <row r="14" spans="1:3" x14ac:dyDescent="0.3">
      <c r="A14" t="s">
        <v>4</v>
      </c>
      <c r="B14" t="s">
        <v>9</v>
      </c>
      <c r="C14">
        <v>9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A726B82D-A2EA-4CEC-B23F-A92787C41D04}">
            <xm:f>NOT(ISERROR(SEARCH(#REF!,A2)))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A2:C14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2" sqref="D2"/>
    </sheetView>
  </sheetViews>
  <sheetFormatPr defaultRowHeight="14.4" x14ac:dyDescent="0.3"/>
  <cols>
    <col min="1" max="2" width="9.6640625" customWidth="1"/>
    <col min="5" max="5" width="17.88671875" customWidth="1"/>
  </cols>
  <sheetData>
    <row r="1" spans="1:6" x14ac:dyDescent="0.3">
      <c r="A1" s="1" t="s">
        <v>8</v>
      </c>
      <c r="E1" s="2" t="s">
        <v>2</v>
      </c>
      <c r="F1" s="3" t="s">
        <v>4</v>
      </c>
    </row>
    <row r="2" spans="1:6" x14ac:dyDescent="0.3">
      <c r="A2" t="s">
        <v>0</v>
      </c>
      <c r="B2" t="s">
        <v>7</v>
      </c>
      <c r="C2" t="s">
        <v>1</v>
      </c>
      <c r="D2" t="s">
        <v>21</v>
      </c>
    </row>
    <row r="3" spans="1:6" x14ac:dyDescent="0.3">
      <c r="A3" t="s">
        <v>4</v>
      </c>
      <c r="B3" t="s">
        <v>10</v>
      </c>
      <c r="C3">
        <v>2</v>
      </c>
      <c r="D3">
        <f>IF(Таблица1[[#This Row],[продукт]]=$F$1,1,0)</f>
        <v>1</v>
      </c>
    </row>
    <row r="4" spans="1:6" x14ac:dyDescent="0.3">
      <c r="A4" t="s">
        <v>4</v>
      </c>
      <c r="B4" t="s">
        <v>10</v>
      </c>
      <c r="C4">
        <v>4</v>
      </c>
      <c r="D4">
        <f>IF(Таблица1[[#This Row],[продукт]]=$F$1,1,0)</f>
        <v>1</v>
      </c>
    </row>
    <row r="5" spans="1:6" x14ac:dyDescent="0.3">
      <c r="A5" t="s">
        <v>4</v>
      </c>
      <c r="B5" t="s">
        <v>9</v>
      </c>
      <c r="C5">
        <v>9</v>
      </c>
      <c r="D5">
        <f>IF(Таблица1[[#This Row],[продукт]]=$F$1,1,0)</f>
        <v>1</v>
      </c>
    </row>
    <row r="6" spans="1:6" x14ac:dyDescent="0.3">
      <c r="A6" t="s">
        <v>3</v>
      </c>
      <c r="B6" t="s">
        <v>9</v>
      </c>
      <c r="C6">
        <v>5</v>
      </c>
      <c r="D6">
        <f>IF(Таблица1[[#This Row],[продукт]]=$F$1,1,0)</f>
        <v>0</v>
      </c>
    </row>
    <row r="7" spans="1:6" x14ac:dyDescent="0.3">
      <c r="A7" t="s">
        <v>5</v>
      </c>
      <c r="B7" t="s">
        <v>11</v>
      </c>
      <c r="C7">
        <v>7</v>
      </c>
      <c r="D7">
        <f>IF(Таблица1[[#This Row],[продукт]]=$F$1,1,0)</f>
        <v>0</v>
      </c>
    </row>
    <row r="8" spans="1:6" x14ac:dyDescent="0.3">
      <c r="A8" t="s">
        <v>6</v>
      </c>
      <c r="B8" t="s">
        <v>9</v>
      </c>
      <c r="C8">
        <v>4</v>
      </c>
      <c r="D8">
        <f>IF(Таблица1[[#This Row],[продукт]]=$F$1,1,0)</f>
        <v>0</v>
      </c>
    </row>
    <row r="9" spans="1:6" x14ac:dyDescent="0.3">
      <c r="A9" t="s">
        <v>3</v>
      </c>
      <c r="B9" t="s">
        <v>11</v>
      </c>
      <c r="C9">
        <v>6</v>
      </c>
      <c r="D9">
        <f>IF(Таблица1[[#This Row],[продукт]]=$F$1,1,0)</f>
        <v>0</v>
      </c>
    </row>
    <row r="10" spans="1:6" x14ac:dyDescent="0.3">
      <c r="A10" t="s">
        <v>3</v>
      </c>
      <c r="B10" t="s">
        <v>12</v>
      </c>
      <c r="C10">
        <v>8</v>
      </c>
      <c r="D10">
        <f>IF(Таблица1[[#This Row],[продукт]]=$F$1,1,0)</f>
        <v>0</v>
      </c>
    </row>
    <row r="11" spans="1:6" x14ac:dyDescent="0.3">
      <c r="A11" t="s">
        <v>5</v>
      </c>
      <c r="B11" t="s">
        <v>9</v>
      </c>
      <c r="C11">
        <v>2</v>
      </c>
      <c r="D11">
        <f>IF(Таблица1[[#This Row],[продукт]]=$F$1,1,0)</f>
        <v>0</v>
      </c>
    </row>
    <row r="12" spans="1:6" x14ac:dyDescent="0.3">
      <c r="A12" t="s">
        <v>6</v>
      </c>
      <c r="B12" t="s">
        <v>9</v>
      </c>
      <c r="C12">
        <v>1</v>
      </c>
      <c r="D12">
        <f>IF(Таблица1[[#This Row],[продукт]]=$F$1,1,0)</f>
        <v>0</v>
      </c>
    </row>
    <row r="13" spans="1:6" x14ac:dyDescent="0.3">
      <c r="A13" t="s">
        <v>6</v>
      </c>
      <c r="B13" t="s">
        <v>10</v>
      </c>
      <c r="C13">
        <v>7</v>
      </c>
      <c r="D13">
        <f>IF(Таблица1[[#This Row],[продукт]]=$F$1,1,0)</f>
        <v>0</v>
      </c>
    </row>
    <row r="14" spans="1:6" x14ac:dyDescent="0.3">
      <c r="A14" t="s">
        <v>5</v>
      </c>
      <c r="B14" t="s">
        <v>11</v>
      </c>
      <c r="C14">
        <v>8</v>
      </c>
      <c r="D14">
        <f>IF(Таблица1[[#This Row],[продукт]]=$F$1,1,0)</f>
        <v>0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A08A91B8-92F4-4FDF-8A54-58B3338D6D23}">
            <xm:f>NOT(ISERROR(SEARCH($F$1,A2)))</xm:f>
            <xm:f>$F$1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A2:C2 A3:A14 C3:C14</xm:sqref>
        </x14:conditionalFormatting>
        <x14:conditionalFormatting xmlns:xm="http://schemas.microsoft.com/office/excel/2006/main">
          <x14:cfRule type="containsText" priority="1" operator="containsText" id="{DD4EE120-0290-4F70-8A64-020121B16E9A}">
            <xm:f>NOT(ISERROR(SEARCH(#REF!,B3)))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B3:B14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9" sqref="F9"/>
    </sheetView>
  </sheetViews>
  <sheetFormatPr defaultRowHeight="14.4" x14ac:dyDescent="0.3"/>
  <cols>
    <col min="1" max="2" width="9.6640625" customWidth="1"/>
    <col min="5" max="5" width="17.88671875" customWidth="1"/>
  </cols>
  <sheetData>
    <row r="1" spans="1:6" x14ac:dyDescent="0.3">
      <c r="A1" s="1" t="s">
        <v>8</v>
      </c>
      <c r="E1" s="2" t="s">
        <v>2</v>
      </c>
      <c r="F1" s="3" t="s">
        <v>5</v>
      </c>
    </row>
    <row r="2" spans="1:6" x14ac:dyDescent="0.3">
      <c r="A2" t="s">
        <v>0</v>
      </c>
      <c r="B2" t="s">
        <v>7</v>
      </c>
      <c r="C2" t="s">
        <v>1</v>
      </c>
      <c r="D2" t="s">
        <v>21</v>
      </c>
    </row>
    <row r="3" spans="1:6" x14ac:dyDescent="0.3">
      <c r="A3" t="s">
        <v>5</v>
      </c>
      <c r="B3" t="s">
        <v>11</v>
      </c>
      <c r="C3">
        <v>7</v>
      </c>
      <c r="D3">
        <f>IF(Таблица14[[#This Row],[продукт]]=$F$1,1,0)</f>
        <v>1</v>
      </c>
    </row>
    <row r="4" spans="1:6" x14ac:dyDescent="0.3">
      <c r="A4" t="s">
        <v>5</v>
      </c>
      <c r="B4" t="s">
        <v>9</v>
      </c>
      <c r="C4">
        <v>2</v>
      </c>
      <c r="D4">
        <f>IF(Таблица14[[#This Row],[продукт]]=$F$1,1,0)</f>
        <v>1</v>
      </c>
    </row>
    <row r="5" spans="1:6" x14ac:dyDescent="0.3">
      <c r="A5" t="s">
        <v>5</v>
      </c>
      <c r="B5" t="s">
        <v>11</v>
      </c>
      <c r="C5">
        <v>8</v>
      </c>
      <c r="D5">
        <f>IF(Таблица14[[#This Row],[продукт]]=$F$1,1,0)</f>
        <v>1</v>
      </c>
    </row>
    <row r="6" spans="1:6" x14ac:dyDescent="0.3">
      <c r="A6" t="s">
        <v>3</v>
      </c>
      <c r="B6" t="s">
        <v>9</v>
      </c>
      <c r="C6">
        <v>5</v>
      </c>
      <c r="D6">
        <f>IF(Таблица14[[#This Row],[продукт]]=$F$1,1,0)</f>
        <v>0</v>
      </c>
    </row>
    <row r="7" spans="1:6" x14ac:dyDescent="0.3">
      <c r="A7" t="s">
        <v>4</v>
      </c>
      <c r="B7" t="s">
        <v>10</v>
      </c>
      <c r="C7">
        <v>2</v>
      </c>
      <c r="D7">
        <f>IF(Таблица14[[#This Row],[продукт]]=$F$1,1,0)</f>
        <v>0</v>
      </c>
    </row>
    <row r="8" spans="1:6" x14ac:dyDescent="0.3">
      <c r="A8" t="s">
        <v>6</v>
      </c>
      <c r="B8" t="s">
        <v>9</v>
      </c>
      <c r="C8">
        <v>4</v>
      </c>
      <c r="D8">
        <f>IF(Таблица14[[#This Row],[продукт]]=$F$1,1,0)</f>
        <v>0</v>
      </c>
    </row>
    <row r="9" spans="1:6" x14ac:dyDescent="0.3">
      <c r="A9" t="s">
        <v>3</v>
      </c>
      <c r="B9" t="s">
        <v>11</v>
      </c>
      <c r="C9">
        <v>6</v>
      </c>
      <c r="D9">
        <f>IF(Таблица14[[#This Row],[продукт]]=$F$1,1,0)</f>
        <v>0</v>
      </c>
    </row>
    <row r="10" spans="1:6" x14ac:dyDescent="0.3">
      <c r="A10" t="s">
        <v>3</v>
      </c>
      <c r="B10" t="s">
        <v>12</v>
      </c>
      <c r="C10">
        <v>8</v>
      </c>
      <c r="D10">
        <f>IF(Таблица14[[#This Row],[продукт]]=$F$1,1,0)</f>
        <v>0</v>
      </c>
    </row>
    <row r="11" spans="1:6" x14ac:dyDescent="0.3">
      <c r="A11" t="s">
        <v>4</v>
      </c>
      <c r="B11" t="s">
        <v>10</v>
      </c>
      <c r="C11">
        <v>4</v>
      </c>
      <c r="D11">
        <f>IF(Таблица14[[#This Row],[продукт]]=$F$1,1,0)</f>
        <v>0</v>
      </c>
    </row>
    <row r="12" spans="1:6" x14ac:dyDescent="0.3">
      <c r="A12" t="s">
        <v>6</v>
      </c>
      <c r="B12" t="s">
        <v>9</v>
      </c>
      <c r="C12">
        <v>1</v>
      </c>
      <c r="D12">
        <f>IF(Таблица14[[#This Row],[продукт]]=$F$1,1,0)</f>
        <v>0</v>
      </c>
    </row>
    <row r="13" spans="1:6" x14ac:dyDescent="0.3">
      <c r="A13" t="s">
        <v>6</v>
      </c>
      <c r="B13" t="s">
        <v>10</v>
      </c>
      <c r="C13">
        <v>7</v>
      </c>
      <c r="D13">
        <f>IF(Таблица14[[#This Row],[продукт]]=$F$1,1,0)</f>
        <v>0</v>
      </c>
    </row>
    <row r="14" spans="1:6" x14ac:dyDescent="0.3">
      <c r="A14" t="s">
        <v>4</v>
      </c>
      <c r="B14" t="s">
        <v>9</v>
      </c>
      <c r="C14">
        <v>9</v>
      </c>
      <c r="D14">
        <f>IF(Таблица14[[#This Row],[продукт]]=$F$1,1,0)</f>
        <v>0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66FF71F2-636A-4489-8324-F7DECFD18B91}">
            <xm:f>NOT(ISERROR(SEARCH($F$1,B2)))</xm:f>
            <xm:f>$F$1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B2:C2 C3:C14</xm:sqref>
        </x14:conditionalFormatting>
        <x14:conditionalFormatting xmlns:xm="http://schemas.microsoft.com/office/excel/2006/main">
          <x14:cfRule type="containsText" priority="1" operator="containsText" id="{339A7A41-48F3-4089-9337-B72B2BA50CEA}">
            <xm:f>NOT(ISERROR(SEARCH(#REF!,B3)))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B3:B14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topLeftCell="A4" workbookViewId="0">
      <selection activeCell="B17" sqref="B17"/>
    </sheetView>
  </sheetViews>
  <sheetFormatPr defaultRowHeight="14.4" x14ac:dyDescent="0.3"/>
  <cols>
    <col min="1" max="1" width="17" customWidth="1"/>
    <col min="2" max="2" width="9.77734375" customWidth="1"/>
    <col min="3" max="3" width="19.33203125" bestFit="1" customWidth="1"/>
    <col min="4" max="4" width="9.6640625" bestFit="1" customWidth="1"/>
    <col min="5" max="5" width="6.109375" customWidth="1"/>
    <col min="6" max="6" width="11.33203125" bestFit="1" customWidth="1"/>
  </cols>
  <sheetData>
    <row r="3" spans="1:6" x14ac:dyDescent="0.3">
      <c r="A3" s="4" t="s">
        <v>15</v>
      </c>
      <c r="B3" s="4" t="s">
        <v>16</v>
      </c>
    </row>
    <row r="4" spans="1:6" x14ac:dyDescent="0.3">
      <c r="A4" s="4" t="s">
        <v>13</v>
      </c>
      <c r="B4" t="s">
        <v>11</v>
      </c>
      <c r="C4" t="s">
        <v>10</v>
      </c>
      <c r="D4" t="s">
        <v>12</v>
      </c>
      <c r="E4" t="s">
        <v>9</v>
      </c>
      <c r="F4" t="s">
        <v>14</v>
      </c>
    </row>
    <row r="5" spans="1:6" x14ac:dyDescent="0.3">
      <c r="A5" s="5" t="s">
        <v>3</v>
      </c>
      <c r="B5" s="6">
        <v>6</v>
      </c>
      <c r="C5" s="6"/>
      <c r="D5" s="6">
        <v>8</v>
      </c>
      <c r="E5" s="6">
        <v>5</v>
      </c>
      <c r="F5" s="6">
        <v>19</v>
      </c>
    </row>
    <row r="6" spans="1:6" x14ac:dyDescent="0.3">
      <c r="A6" s="5" t="s">
        <v>5</v>
      </c>
      <c r="B6" s="6">
        <v>15</v>
      </c>
      <c r="C6" s="6"/>
      <c r="D6" s="6"/>
      <c r="E6" s="6">
        <v>2</v>
      </c>
      <c r="F6" s="6">
        <v>17</v>
      </c>
    </row>
    <row r="7" spans="1:6" x14ac:dyDescent="0.3">
      <c r="A7" s="5" t="s">
        <v>6</v>
      </c>
      <c r="B7" s="6"/>
      <c r="C7" s="6">
        <v>7</v>
      </c>
      <c r="D7" s="6"/>
      <c r="E7" s="6">
        <v>5</v>
      </c>
      <c r="F7" s="6">
        <v>12</v>
      </c>
    </row>
    <row r="8" spans="1:6" x14ac:dyDescent="0.3">
      <c r="A8" s="5" t="s">
        <v>4</v>
      </c>
      <c r="B8" s="6"/>
      <c r="C8" s="6">
        <v>6</v>
      </c>
      <c r="D8" s="6"/>
      <c r="E8" s="6">
        <v>9</v>
      </c>
      <c r="F8" s="6">
        <v>15</v>
      </c>
    </row>
    <row r="9" spans="1:6" x14ac:dyDescent="0.3">
      <c r="A9" s="5" t="s">
        <v>14</v>
      </c>
      <c r="B9" s="6">
        <v>21</v>
      </c>
      <c r="C9" s="6">
        <v>13</v>
      </c>
      <c r="D9" s="6">
        <v>8</v>
      </c>
      <c r="E9" s="6">
        <v>21</v>
      </c>
      <c r="F9" s="6">
        <v>63</v>
      </c>
    </row>
    <row r="14" spans="1:6" x14ac:dyDescent="0.3">
      <c r="A14" s="4" t="s">
        <v>0</v>
      </c>
      <c r="B14" s="4" t="s">
        <v>7</v>
      </c>
      <c r="C14" t="s">
        <v>15</v>
      </c>
    </row>
    <row r="15" spans="1:6" x14ac:dyDescent="0.3">
      <c r="A15" t="s">
        <v>3</v>
      </c>
      <c r="B15" t="s">
        <v>11</v>
      </c>
      <c r="C15" s="6">
        <v>6</v>
      </c>
    </row>
    <row r="16" spans="1:6" x14ac:dyDescent="0.3">
      <c r="B16" t="s">
        <v>12</v>
      </c>
      <c r="C16" s="6">
        <v>8</v>
      </c>
    </row>
    <row r="17" spans="1:3" x14ac:dyDescent="0.3">
      <c r="B17" t="s">
        <v>9</v>
      </c>
      <c r="C17" s="6">
        <v>5</v>
      </c>
    </row>
    <row r="18" spans="1:3" x14ac:dyDescent="0.3">
      <c r="A18" t="s">
        <v>17</v>
      </c>
      <c r="C18" s="6">
        <v>19</v>
      </c>
    </row>
    <row r="19" spans="1:3" x14ac:dyDescent="0.3">
      <c r="A19" t="s">
        <v>5</v>
      </c>
      <c r="B19" t="s">
        <v>11</v>
      </c>
      <c r="C19" s="6">
        <v>15</v>
      </c>
    </row>
    <row r="20" spans="1:3" x14ac:dyDescent="0.3">
      <c r="B20" t="s">
        <v>9</v>
      </c>
      <c r="C20" s="6">
        <v>2</v>
      </c>
    </row>
    <row r="21" spans="1:3" x14ac:dyDescent="0.3">
      <c r="A21" t="s">
        <v>18</v>
      </c>
      <c r="C21" s="6">
        <v>17</v>
      </c>
    </row>
    <row r="22" spans="1:3" x14ac:dyDescent="0.3">
      <c r="A22" t="s">
        <v>6</v>
      </c>
      <c r="B22" t="s">
        <v>10</v>
      </c>
      <c r="C22" s="6">
        <v>7</v>
      </c>
    </row>
    <row r="23" spans="1:3" x14ac:dyDescent="0.3">
      <c r="B23" t="s">
        <v>9</v>
      </c>
      <c r="C23" s="6">
        <v>5</v>
      </c>
    </row>
    <row r="24" spans="1:3" x14ac:dyDescent="0.3">
      <c r="A24" t="s">
        <v>19</v>
      </c>
      <c r="C24" s="6">
        <v>12</v>
      </c>
    </row>
    <row r="25" spans="1:3" x14ac:dyDescent="0.3">
      <c r="A25" t="s">
        <v>4</v>
      </c>
      <c r="B25" t="s">
        <v>10</v>
      </c>
      <c r="C25" s="6">
        <v>6</v>
      </c>
    </row>
    <row r="26" spans="1:3" x14ac:dyDescent="0.3">
      <c r="B26" t="s">
        <v>9</v>
      </c>
      <c r="C26" s="6">
        <v>9</v>
      </c>
    </row>
    <row r="27" spans="1:3" x14ac:dyDescent="0.3">
      <c r="A27" t="s">
        <v>20</v>
      </c>
      <c r="C27" s="6">
        <v>15</v>
      </c>
    </row>
    <row r="28" spans="1:3" x14ac:dyDescent="0.3">
      <c r="A28" t="s">
        <v>14</v>
      </c>
      <c r="C28" s="6">
        <v>63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склад</vt:lpstr>
      <vt:lpstr>с форматированием</vt:lpstr>
      <vt:lpstr>без форматирования</vt:lpstr>
      <vt:lpstr>свод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</dc:creator>
  <cp:lastModifiedBy>Tani</cp:lastModifiedBy>
  <dcterms:created xsi:type="dcterms:W3CDTF">2020-12-13T12:35:59Z</dcterms:created>
  <dcterms:modified xsi:type="dcterms:W3CDTF">2020-12-13T13:00:42Z</dcterms:modified>
</cp:coreProperties>
</file>