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661" activeTab="0"/>
  </bookViews>
  <sheets>
    <sheet name="Т2-1" sheetId="1" r:id="rId1"/>
    <sheet name="Т2-2" sheetId="2" r:id="rId2"/>
    <sheet name="Т2-3" sheetId="3" r:id="rId3"/>
    <sheet name="Т2-4" sheetId="4" r:id="rId4"/>
    <sheet name="Лист1" sheetId="5" r:id="rId5"/>
    <sheet name="Лист2" sheetId="6" r:id="rId6"/>
    <sheet name="Лист3" sheetId="7" r:id="rId7"/>
    <sheet name="Лист4" sheetId="8" r:id="rId8"/>
    <sheet name="ОБЩАЯ" sheetId="9" r:id="rId9"/>
  </sheets>
  <definedNames>
    <definedName name="Адрес_по_прописке">'ОБЩАЯ'!$AK:$AK</definedName>
    <definedName name="Вид_работы">'ОБЩАЯ'!$L:$L</definedName>
    <definedName name="Воинское_звание">'ОБЩАЯ'!$AF:$AF</definedName>
    <definedName name="Год_окончания_вуза">'ОБЩАЯ'!$Y:$Y</definedName>
    <definedName name="Год_рождения">'ОБЩАЯ'!$AD:$AD</definedName>
    <definedName name="Дата_приема">'ОБЩАЯ'!$P:$P</definedName>
    <definedName name="Дата_приказа_о_приеме">'ОБЩАЯ'!$R:$R</definedName>
    <definedName name="Дата_рождения">'ОБЩАЯ'!$AC:$AC</definedName>
    <definedName name="Дата_ТД">'ОБЩАЯ'!$O:$O</definedName>
    <definedName name="Должность">'ОБЩАЯ'!$H:$H</definedName>
    <definedName name="Имя">'ОБЩАЯ'!$E:$E</definedName>
    <definedName name="Индекс">'ОБЩАЯ'!$AJ:$AJ</definedName>
    <definedName name="ИНН">'ОБЩАЯ'!$AP:$AP</definedName>
    <definedName name="Категория_годности_к_военной_службе">'ОБЩАЯ'!$AH:$AH</definedName>
    <definedName name="Категория_запаса">'ОБЩАЯ'!$AE:$AE</definedName>
    <definedName name="Квалификация">'ОБЩАЯ'!$W:$W</definedName>
    <definedName name="Наименование_учебного_заведения">'ОБЩАЯ'!$U:$U</definedName>
    <definedName name="Номер_приказа_о_приеме">'ОБЩАЯ'!$Q:$Q</definedName>
    <definedName name="Номер_ТД">'ОБЩАЯ'!$N:$N</definedName>
    <definedName name="Образование">'ОБЩАЯ'!$T:$T</definedName>
    <definedName name="Общий_стаж_дней__на_момент_приема">'ОБЩАЯ'!$AB:$AB</definedName>
    <definedName name="Общий_стаж_лет__на_момент_приема">'ОБЩАЯ'!$Z:$Z</definedName>
    <definedName name="Общий_стаж_мес__на_момент_приема">'ОБЩАЯ'!$AA:$AA</definedName>
    <definedName name="Отчество">'ОБЩАЯ'!$F:$F</definedName>
    <definedName name="Паспорт_дата_выдачи">'ОБЩАЯ'!$AN:$AN</definedName>
    <definedName name="Паспорт_кем_выдан">'ОБЩАЯ'!$AO:$AO</definedName>
    <definedName name="Паспорт_номер">'ОБЩАЯ'!$AM:$AM</definedName>
    <definedName name="Паспорт_серия">'ОБЩАЯ'!$AL:$AL</definedName>
    <definedName name="РВК">'ОБЩАЯ'!$AI:$AI</definedName>
    <definedName name="Серия__номер_диплома">'ОБЩАЯ'!$X:$X</definedName>
    <definedName name="СНИЛС">'ОБЩАЯ'!$AQ:$AQ</definedName>
    <definedName name="Состав__профиль">'ОБЩАЯ'!$AG:$AG</definedName>
    <definedName name="Специальность">'ОБЩАЯ'!$V:$V</definedName>
    <definedName name="Срок_ТД">'ОБЩАЯ'!$S:$S</definedName>
    <definedName name="Ставка">'ОБЩАЯ'!$M:$M</definedName>
    <definedName name="Структурное_подразделение">'ОБЩАЯ'!$J:$J</definedName>
    <definedName name="Таб_номер">'ОБЩАЯ'!$G:$G</definedName>
    <definedName name="Фамилия">'ОБЩАЯ'!$D:$D</definedName>
    <definedName name="ФИО">'ОБЩАЯ'!$C:$C</definedName>
    <definedName name="Характер_работы">'ОБЩАЯ'!$K:$K</definedName>
  </definedNames>
  <calcPr fullCalcOnLoad="1"/>
</workbook>
</file>

<file path=xl/sharedStrings.xml><?xml version="1.0" encoding="utf-8"?>
<sst xmlns="http://schemas.openxmlformats.org/spreadsheetml/2006/main" count="586" uniqueCount="298">
  <si>
    <t>№</t>
  </si>
  <si>
    <t>должность</t>
  </si>
  <si>
    <t xml:space="preserve">Образование </t>
  </si>
  <si>
    <t>Специальность</t>
  </si>
  <si>
    <t>Дата рождения</t>
  </si>
  <si>
    <t>СЧЕТ</t>
  </si>
  <si>
    <t>Срок ТД</t>
  </si>
  <si>
    <t>ФИО</t>
  </si>
  <si>
    <t>Год рождения</t>
  </si>
  <si>
    <t>Табельный номер</t>
  </si>
  <si>
    <t>Дата приказа</t>
  </si>
  <si>
    <t>Категория запаса</t>
  </si>
  <si>
    <t>Воинское звание</t>
  </si>
  <si>
    <t>Состав (профиль)</t>
  </si>
  <si>
    <t>Категория годности к военной службе</t>
  </si>
  <si>
    <t>РВК</t>
  </si>
  <si>
    <t>В</t>
  </si>
  <si>
    <t>4</t>
  </si>
  <si>
    <t>1</t>
  </si>
  <si>
    <t>Разряд/категория</t>
  </si>
  <si>
    <t>приказ об увольнении</t>
  </si>
  <si>
    <t>Номер ТД</t>
  </si>
  <si>
    <t>Дата ТД</t>
  </si>
  <si>
    <t>Основание</t>
  </si>
  <si>
    <t>Наименование</t>
  </si>
  <si>
    <t>Дата</t>
  </si>
  <si>
    <t>ИНН</t>
  </si>
  <si>
    <t>Имя</t>
  </si>
  <si>
    <t>СНИЛС</t>
  </si>
  <si>
    <t>Общество с ограниченной ответственностью "Компания СК"</t>
  </si>
  <si>
    <t>(должность)</t>
  </si>
  <si>
    <t>подпись</t>
  </si>
  <si>
    <t>Общий стаж лет (на момент приема)</t>
  </si>
  <si>
    <t>Общий стаж мес (на момент приема)</t>
  </si>
  <si>
    <t>Общий стаж дней (на момент приема)</t>
  </si>
  <si>
    <t>Адрес по прописке</t>
  </si>
  <si>
    <t>Индекс</t>
  </si>
  <si>
    <t>Паспорт серия</t>
  </si>
  <si>
    <t>Паспорт номер</t>
  </si>
  <si>
    <t>Паспорт дата выдачи</t>
  </si>
  <si>
    <t>Паспорт кем выдан</t>
  </si>
  <si>
    <t xml:space="preserve">Отчество </t>
  </si>
  <si>
    <t>Фамилия</t>
  </si>
  <si>
    <t>Должность</t>
  </si>
  <si>
    <t>Структурное подразделение</t>
  </si>
  <si>
    <t>Ставка</t>
  </si>
  <si>
    <t>Номер приказа о приеме</t>
  </si>
  <si>
    <t>Дата приказа о приеме</t>
  </si>
  <si>
    <t>Наименование учебного заведения</t>
  </si>
  <si>
    <t>Квалификация</t>
  </si>
  <si>
    <t>Серия, номер диплома</t>
  </si>
  <si>
    <t>Год окончания вуза</t>
  </si>
  <si>
    <t>Унифицированная форма № Т-2
Утверждена Постановлением Госкомстата России
от 05.01.2004 № 1</t>
  </si>
  <si>
    <t>Код</t>
  </si>
  <si>
    <t xml:space="preserve">Форма по ОКУД </t>
  </si>
  <si>
    <t>0301002</t>
  </si>
  <si>
    <t xml:space="preserve">по ОКПО </t>
  </si>
  <si>
    <t>наименование организации</t>
  </si>
  <si>
    <t>Дата составления</t>
  </si>
  <si>
    <t>Идентификационный номер налогоплательщика</t>
  </si>
  <si>
    <t>Номер страхового свидетельства государственного пенсионного страхования</t>
  </si>
  <si>
    <t>Алфавит</t>
  </si>
  <si>
    <t>Характер работы</t>
  </si>
  <si>
    <t>Вид работы (основная, по совместительству)</t>
  </si>
  <si>
    <t>Пол (мужской женский)</t>
  </si>
  <si>
    <t>ЛИЧНАЯ КАРТОЧКА
работника</t>
  </si>
  <si>
    <t>I. ОБЩИЕ СВЕДЕНИЯ</t>
  </si>
  <si>
    <t xml:space="preserve">Трудовой договор </t>
  </si>
  <si>
    <t xml:space="preserve">номер </t>
  </si>
  <si>
    <t xml:space="preserve">дата </t>
  </si>
  <si>
    <t>1. Фамилия</t>
  </si>
  <si>
    <t xml:space="preserve">Имя </t>
  </si>
  <si>
    <t>2. Дата рождения</t>
  </si>
  <si>
    <t>день, месяц, год</t>
  </si>
  <si>
    <t>3. Место рождения</t>
  </si>
  <si>
    <t xml:space="preserve">по ОКАТО </t>
  </si>
  <si>
    <t>4. Гражданство</t>
  </si>
  <si>
    <t xml:space="preserve">по ОКИН </t>
  </si>
  <si>
    <t>5. Знание иностранного языка</t>
  </si>
  <si>
    <t>наименование</t>
  </si>
  <si>
    <t>степень знания</t>
  </si>
  <si>
    <t>6. Образование</t>
  </si>
  <si>
    <t>среднее (полное) общее, начальное профессиональное,
среднее профессиональное,  высшее профессиональное</t>
  </si>
  <si>
    <t>Наименование образовательного учреждения</t>
  </si>
  <si>
    <t>Документ об образовании, о квалификации или наличии специальных знаний</t>
  </si>
  <si>
    <t>Год окончания</t>
  </si>
  <si>
    <t>серия</t>
  </si>
  <si>
    <t>номер</t>
  </si>
  <si>
    <t>Квалификация по документу об образовании</t>
  </si>
  <si>
    <t>Направление или специальность по документу</t>
  </si>
  <si>
    <t xml:space="preserve">Код по ОКСО </t>
  </si>
  <si>
    <t>Код по ОКСО</t>
  </si>
  <si>
    <t>Послевузовское профессиональное образование</t>
  </si>
  <si>
    <t>аспирантура, адьюнктура, докторантура</t>
  </si>
  <si>
    <t>Наименование образовательного, научного учреждения</t>
  </si>
  <si>
    <t>Документ об образовании, номер, дата выдачи</t>
  </si>
  <si>
    <t>7. Профессия</t>
  </si>
  <si>
    <t xml:space="preserve">по ОКПДТР </t>
  </si>
  <si>
    <t>основная</t>
  </si>
  <si>
    <t>другая</t>
  </si>
  <si>
    <t>2-я страница формы № Т-2</t>
  </si>
  <si>
    <t>8. Стаж работы  (по состоянию на</t>
  </si>
  <si>
    <t>"</t>
  </si>
  <si>
    <t>20</t>
  </si>
  <si>
    <t>г.) :</t>
  </si>
  <si>
    <t>Общий</t>
  </si>
  <si>
    <t xml:space="preserve"> дней</t>
  </si>
  <si>
    <t xml:space="preserve"> месяцев</t>
  </si>
  <si>
    <t xml:space="preserve"> лет</t>
  </si>
  <si>
    <t>Непрерывный</t>
  </si>
  <si>
    <t>Дающий право на надбавку за выслугу лет</t>
  </si>
  <si>
    <t>9. Состояние в браке</t>
  </si>
  <si>
    <t>10. Состав семьи:</t>
  </si>
  <si>
    <t>Степень родства (ближайшие родственники)</t>
  </si>
  <si>
    <t>Фамилия, имя, отчество</t>
  </si>
  <si>
    <t>2</t>
  </si>
  <si>
    <t>3</t>
  </si>
  <si>
    <t>11. Паспорт:</t>
  </si>
  <si>
    <t>Дата выдачи</t>
  </si>
  <si>
    <t>г.</t>
  </si>
  <si>
    <t>Выдан</t>
  </si>
  <si>
    <t>наименование органа, выдавшего паспорт</t>
  </si>
  <si>
    <t>12. Адрес места жительства:</t>
  </si>
  <si>
    <t>Почтовый индекс</t>
  </si>
  <si>
    <t>По паспорту</t>
  </si>
  <si>
    <t>Фактический</t>
  </si>
  <si>
    <t>Дата регистрации по месту жительства</t>
  </si>
  <si>
    <t>Номер телефона</t>
  </si>
  <si>
    <t>II. СВЕДЕНИЯ О ВОИНСКОМ УЧЕТЕ</t>
  </si>
  <si>
    <t>1. Категория запаса</t>
  </si>
  <si>
    <t>6. Наименование военного комиссариата
    по месту жительства</t>
  </si>
  <si>
    <t>2. Воинское звание</t>
  </si>
  <si>
    <t>3. Состав (профиль)</t>
  </si>
  <si>
    <t>7. Состоит на воинском учете:</t>
  </si>
  <si>
    <t xml:space="preserve">   а) общем (номер команды, партии)</t>
  </si>
  <si>
    <t>4. Полное кодовое обозначение ВУС</t>
  </si>
  <si>
    <t xml:space="preserve">   б) специальном</t>
  </si>
  <si>
    <t>5. Категория годности к военной службе</t>
  </si>
  <si>
    <t>8.</t>
  </si>
  <si>
    <t>отметка о снятии с воинского учета</t>
  </si>
  <si>
    <t>Работник
кадровой службы</t>
  </si>
  <si>
    <t>личная подпись</t>
  </si>
  <si>
    <t>расшифровка подписи</t>
  </si>
  <si>
    <t>Работник</t>
  </si>
  <si>
    <t>3-я страница формы № Т-2</t>
  </si>
  <si>
    <t>III. ПРИЕМ НА РАБОТУ И ПЕРЕВОДЫ НА ДРУГУЮ РАБОТУ</t>
  </si>
  <si>
    <t>Должность (специальность, профессия), разряд, класс (категория) квалификации</t>
  </si>
  <si>
    <t>Тарифная ставка (оклад), надбавка, руб.</t>
  </si>
  <si>
    <t>Личная подпись владельца трудовой книжки</t>
  </si>
  <si>
    <t>5</t>
  </si>
  <si>
    <t>6</t>
  </si>
  <si>
    <t>IV. АТТЕСТАЦИЯ</t>
  </si>
  <si>
    <t>Дата аттестации</t>
  </si>
  <si>
    <t>Решение комиссии</t>
  </si>
  <si>
    <t>Документ (протокол)</t>
  </si>
  <si>
    <t>дата</t>
  </si>
  <si>
    <t>V. ПОВЫШЕНИЕ КВАЛИФИКАЦИИ</t>
  </si>
  <si>
    <t>Вид повышения квалификации</t>
  </si>
  <si>
    <t>Наименование образовательного учреждения, место его нахождения</t>
  </si>
  <si>
    <t>Документ (удостоверение, свидетельство)</t>
  </si>
  <si>
    <t>начала обучения</t>
  </si>
  <si>
    <t>окончания обучения</t>
  </si>
  <si>
    <t>серия, номер</t>
  </si>
  <si>
    <t>7</t>
  </si>
  <si>
    <t>8</t>
  </si>
  <si>
    <t>VI. ПРОФЕССИОНАЛЬНАЯ ПЕРЕПОДГОТОВКА</t>
  </si>
  <si>
    <t>Специальность (направление, профессия)</t>
  </si>
  <si>
    <t>Документ (диплом, свидетельство)</t>
  </si>
  <si>
    <t>начала переподготовки</t>
  </si>
  <si>
    <t>окончания переподготовки</t>
  </si>
  <si>
    <t>4-я страница формы № Т-2</t>
  </si>
  <si>
    <t>VII. НАГРАДЫ (ПООЩРЕНИЯ), ПОЧЕТНЫЕ ЗВАНИЯ</t>
  </si>
  <si>
    <t>Наименование награды (поощрения)</t>
  </si>
  <si>
    <t>Документ</t>
  </si>
  <si>
    <t>VIII. ОТПУСК</t>
  </si>
  <si>
    <t>Вид отпуска (ежегодный, учебный, без сохранения заработной платы и др.)</t>
  </si>
  <si>
    <t>Период работы</t>
  </si>
  <si>
    <t>Количество календарных дней отпуска</t>
  </si>
  <si>
    <t>с</t>
  </si>
  <si>
    <t>по</t>
  </si>
  <si>
    <t>начала</t>
  </si>
  <si>
    <t>окончания</t>
  </si>
  <si>
    <t>IX. СОЦИАЛЬНЫЕ ЛЬГОТЫ,
на которые работник имеет право в соответствии с законодательством</t>
  </si>
  <si>
    <t>Наименование льготы</t>
  </si>
  <si>
    <t>дата выдачи</t>
  </si>
  <si>
    <t>X. ДОПОЛНИТЕЛЬНЫЕ СВЕДЕНИЯ</t>
  </si>
  <si>
    <t>XI. ОСНОВАНИЕ ПРЕКРАЩЕНИЯ
ТРУДОВОГО ДОГОВОРА (УВОЛЬНЕНИЯ)</t>
  </si>
  <si>
    <t>Дата увольнения</t>
  </si>
  <si>
    <t>Приказ (распоряжение) №</t>
  </si>
  <si>
    <t>от</t>
  </si>
  <si>
    <t>Дата приема</t>
  </si>
  <si>
    <t>Вид работы</t>
  </si>
  <si>
    <t>(другая)</t>
  </si>
  <si>
    <t>по ОКПДТР</t>
  </si>
  <si>
    <t>(основная)</t>
  </si>
  <si>
    <t>номер, дата выдачи</t>
  </si>
  <si>
    <t>научного учреждения</t>
  </si>
  <si>
    <t>Год</t>
  </si>
  <si>
    <t>Документ об образовании,</t>
  </si>
  <si>
    <t xml:space="preserve">Наименование образовательного, </t>
  </si>
  <si>
    <t>(аспирантура, адьюнктура, докторантура)</t>
  </si>
  <si>
    <t>Код по ОКИН</t>
  </si>
  <si>
    <t>или наличии специальных знаний</t>
  </si>
  <si>
    <t>Документ об образовании, о квалификации</t>
  </si>
  <si>
    <t>(среднее (полное) общее, начальное профессиональное, среднее профессиональное,  высшее профессиональное)</t>
  </si>
  <si>
    <t>по ОКИН</t>
  </si>
  <si>
    <t>(степень знания)</t>
  </si>
  <si>
    <t>(наименование)</t>
  </si>
  <si>
    <t>по ОКАТО</t>
  </si>
  <si>
    <t>(день, месяц, год)</t>
  </si>
  <si>
    <t>Отчество</t>
  </si>
  <si>
    <t>Трудовой договор</t>
  </si>
  <si>
    <t>работника</t>
  </si>
  <si>
    <t>ЛИЧНАЯ КАРТОЧКА</t>
  </si>
  <si>
    <t>страхования</t>
  </si>
  <si>
    <t>пенсионного</t>
  </si>
  <si>
    <t>женский)</t>
  </si>
  <si>
    <t>по совместительству)</t>
  </si>
  <si>
    <t>государственного</t>
  </si>
  <si>
    <t>налогоплательщика</t>
  </si>
  <si>
    <t>(мужской,</t>
  </si>
  <si>
    <t>(основная,</t>
  </si>
  <si>
    <t>работы</t>
  </si>
  <si>
    <t>вит</t>
  </si>
  <si>
    <t>свидетельства</t>
  </si>
  <si>
    <t>ный</t>
  </si>
  <si>
    <t>составления</t>
  </si>
  <si>
    <t>Пол</t>
  </si>
  <si>
    <t>Характер</t>
  </si>
  <si>
    <t>Алфа-</t>
  </si>
  <si>
    <t>Номер страхового</t>
  </si>
  <si>
    <t>Идентификационный</t>
  </si>
  <si>
    <t>Табель-</t>
  </si>
  <si>
    <t>(наименование организации)</t>
  </si>
  <si>
    <t>по ОКПО</t>
  </si>
  <si>
    <t>Форма по ОКУД</t>
  </si>
  <si>
    <t>от 5 января 2004 г. № 1</t>
  </si>
  <si>
    <t>Утверждена постановлением Госкомстата РФ</t>
  </si>
  <si>
    <t>Унифицированная форма № Т-2</t>
  </si>
  <si>
    <t>»</t>
  </si>
  <si>
    <t>«</t>
  </si>
  <si>
    <t>(личная подпись)</t>
  </si>
  <si>
    <t>(расшифровка подписи)</t>
  </si>
  <si>
    <t>Работник кадровой службы</t>
  </si>
  <si>
    <t>(отметка о снятии с воинского учета)</t>
  </si>
  <si>
    <t>б) специальном</t>
  </si>
  <si>
    <t>а) общем (номер команды, партии)</t>
  </si>
  <si>
    <t>комиссариата по месту жительства</t>
  </si>
  <si>
    <t>6. Наименование военного</t>
  </si>
  <si>
    <t>(наименование органа, выдавшего паспорт)</t>
  </si>
  <si>
    <t>11. Паспорт</t>
  </si>
  <si>
    <t>(ближайшие родственники)</t>
  </si>
  <si>
    <t>Степень родства</t>
  </si>
  <si>
    <t>лет</t>
  </si>
  <si>
    <t>месяцев</t>
  </si>
  <si>
    <t>дней</t>
  </si>
  <si>
    <t>г.)</t>
  </si>
  <si>
    <t>обучения</t>
  </si>
  <si>
    <t>профессия)</t>
  </si>
  <si>
    <t>Специальность (направление,</t>
  </si>
  <si>
    <t>вание</t>
  </si>
  <si>
    <t>его нахождения</t>
  </si>
  <si>
    <t>серия,</t>
  </si>
  <si>
    <t>наимено-</t>
  </si>
  <si>
    <t>учреждения, место</t>
  </si>
  <si>
    <t>квалификации</t>
  </si>
  <si>
    <t>(удостоверение, свидетельство)</t>
  </si>
  <si>
    <t>образовательного</t>
  </si>
  <si>
    <t>повышения</t>
  </si>
  <si>
    <t>Вид</t>
  </si>
  <si>
    <t>аттестации</t>
  </si>
  <si>
    <t>книжки</t>
  </si>
  <si>
    <t>трудовой</t>
  </si>
  <si>
    <t>класс (категория)</t>
  </si>
  <si>
    <t>владельца</t>
  </si>
  <si>
    <t>надбавка, руб.</t>
  </si>
  <si>
    <t>профессия), разряд,</t>
  </si>
  <si>
    <t>ставка (оклад),</t>
  </si>
  <si>
    <t>(специальность,</t>
  </si>
  <si>
    <t>подразделение</t>
  </si>
  <si>
    <t>Личная</t>
  </si>
  <si>
    <t>Тарифная</t>
  </si>
  <si>
    <t>Структурное</t>
  </si>
  <si>
    <t xml:space="preserve">III. ПРИЕМ НА РАБОТУ И ПЕРЕВОДЫ НА ДРУГУЮ РАБОТУ
</t>
  </si>
  <si>
    <t>Приказ (распоряжение)</t>
  </si>
  <si>
    <t>ТРУДОВОГО ДОГОВОРА (УВОЛЬНЕНИЯ)</t>
  </si>
  <si>
    <t>XI. ОСНОВАНИЕ ПРЕКРАЩЕНИЯ</t>
  </si>
  <si>
    <t>на которые работник имеет право в соответствии с законодательством</t>
  </si>
  <si>
    <t>IX. СОЦИАЛЬНЫЕ ЛЬГОТЫ,</t>
  </si>
  <si>
    <t>дней отпуска</t>
  </si>
  <si>
    <t>заработной платы и др.)</t>
  </si>
  <si>
    <t>календарных</t>
  </si>
  <si>
    <t>учебный, без сохранения</t>
  </si>
  <si>
    <t>Количество</t>
  </si>
  <si>
    <t>Вид отпуска (ежегодный,</t>
  </si>
  <si>
    <t>иванов</t>
  </si>
  <si>
    <t>иван</t>
  </si>
  <si>
    <t>иванович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</si>
</sst>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0.0%"/>
    <numFmt numFmtId="180" formatCode="0000"/>
    <numFmt numFmtId="181" formatCode="d\ mmmm\ yyyy"/>
    <numFmt numFmtId="182" formatCode="000000"/>
    <numFmt numFmtId="183" formatCode="[&lt;=9999999]###\-####;\(###\)\ ###\-####"/>
    <numFmt numFmtId="184" formatCode="0.00000"/>
    <numFmt numFmtId="185" formatCode="[$-FC19]d\ mmmm\ yyyy\ &quot;г.&quot;"/>
    <numFmt numFmtId="186" formatCode="dd/mm/yy;@"/>
    <numFmt numFmtId="187" formatCode="mmm/yyyy"/>
    <numFmt numFmtId="188" formatCode="##,##0&quot;р.&quot;;\-#,##0&quot;р.&quot;"/>
    <numFmt numFmtId="189" formatCode="#,###;\-#,##0"/>
    <numFmt numFmtId="190" formatCode="#,###"/>
    <numFmt numFmtId="191" formatCode="000\-000\-000\-00"/>
    <numFmt numFmtId="192" formatCode="00\-00\-000000"/>
    <numFmt numFmtId="193" formatCode="[$-F800]dddd\,\ mmmm\ dd\,\ yyyy"/>
    <numFmt numFmtId="194" formatCode="[$-419]d\-mmm\-yyyy;@"/>
    <numFmt numFmtId="195" formatCode="##\-##\-##"/>
    <numFmt numFmtId="196" formatCode="000\-000\-000\-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_-* #,##0.0_р_._-;\-* #,##0.0_р_._-;_-* &quot;-&quot;??_р_._-;_-@_-"/>
    <numFmt numFmtId="205" formatCode="_-* #,##0_р_._-;\-* #,##0_р_._-;_-* &quot;-&quot;??_р_._-;_-@_-"/>
  </numFmts>
  <fonts count="72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sz val="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sz val="6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>
      <alignment horizontal="lef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righ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 vertical="center"/>
      <protection/>
    </xf>
    <xf numFmtId="0" fontId="50" fillId="20" borderId="0">
      <alignment horizontal="center" vertical="center"/>
      <protection/>
    </xf>
    <xf numFmtId="0" fontId="48" fillId="20" borderId="0">
      <alignment horizontal="center"/>
      <protection/>
    </xf>
    <xf numFmtId="0" fontId="51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8" fillId="20" borderId="0">
      <alignment horizontal="righ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/>
      <protection/>
    </xf>
    <xf numFmtId="0" fontId="52" fillId="20" borderId="0">
      <alignment horizontal="left" vertical="top"/>
      <protection/>
    </xf>
    <xf numFmtId="0" fontId="49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 vertical="center"/>
      <protection/>
    </xf>
    <xf numFmtId="0" fontId="49" fillId="20" borderId="0">
      <alignment horizontal="right" vertical="center"/>
      <protection/>
    </xf>
    <xf numFmtId="0" fontId="50" fillId="20" borderId="0">
      <alignment horizontal="center" vertical="center"/>
      <protection/>
    </xf>
    <xf numFmtId="0" fontId="50" fillId="20" borderId="0">
      <alignment horizontal="left" vertical="center"/>
      <protection/>
    </xf>
    <xf numFmtId="0" fontId="49" fillId="20" borderId="0">
      <alignment horizontal="right" vertical="center"/>
      <protection/>
    </xf>
    <xf numFmtId="0" fontId="53" fillId="20" borderId="0">
      <alignment horizontal="left"/>
      <protection/>
    </xf>
    <xf numFmtId="0" fontId="48" fillId="20" borderId="0">
      <alignment horizontal="center"/>
      <protection/>
    </xf>
    <xf numFmtId="0" fontId="49" fillId="20" borderId="0">
      <alignment horizontal="center" vertical="top"/>
      <protection/>
    </xf>
    <xf numFmtId="0" fontId="51" fillId="20" borderId="0">
      <alignment horizontal="center" vertical="center"/>
      <protection/>
    </xf>
    <xf numFmtId="0" fontId="50" fillId="20" borderId="0">
      <alignment horizontal="center" vertical="center"/>
      <protection/>
    </xf>
    <xf numFmtId="0" fontId="49" fillId="20" borderId="0">
      <alignment horizontal="right" vertic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6" fillId="28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9" borderId="7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2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0" xfId="83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46" fillId="0" borderId="0" xfId="84" applyAlignment="1">
      <alignment wrapText="1"/>
      <protection/>
    </xf>
    <xf numFmtId="0" fontId="49" fillId="20" borderId="0" xfId="48" applyAlignment="1">
      <alignment horizontal="center" vertical="center" wrapText="1"/>
      <protection/>
    </xf>
    <xf numFmtId="0" fontId="49" fillId="20" borderId="0" xfId="37" applyAlignment="1">
      <alignment horizontal="left" vertical="center" wrapText="1"/>
      <protection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center" vertical="center"/>
    </xf>
    <xf numFmtId="0" fontId="18" fillId="0" borderId="1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 vertical="top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 vertical="top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49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right"/>
    </xf>
    <xf numFmtId="197" fontId="70" fillId="35" borderId="0" xfId="0" applyNumberFormat="1" applyFont="1" applyFill="1" applyAlignment="1">
      <alignment horizontal="center"/>
    </xf>
    <xf numFmtId="0" fontId="48" fillId="20" borderId="0" xfId="33" applyAlignment="1">
      <alignment horizontal="left" vertical="center" wrapText="1"/>
      <protection/>
    </xf>
    <xf numFmtId="0" fontId="46" fillId="0" borderId="0" xfId="84" applyAlignment="1">
      <alignment horizontal="left" vertical="center" wrapText="1"/>
      <protection/>
    </xf>
    <xf numFmtId="0" fontId="49" fillId="20" borderId="15" xfId="34" applyBorder="1" applyAlignment="1">
      <alignment horizontal="center" vertical="center" wrapText="1"/>
      <protection/>
    </xf>
    <xf numFmtId="0" fontId="46" fillId="0" borderId="16" xfId="84" applyBorder="1" applyAlignment="1">
      <alignment horizontal="center" vertical="center" wrapText="1"/>
      <protection/>
    </xf>
    <xf numFmtId="0" fontId="46" fillId="0" borderId="17" xfId="84" applyBorder="1" applyAlignment="1">
      <alignment horizontal="center" vertical="center" wrapText="1"/>
      <protection/>
    </xf>
    <xf numFmtId="0" fontId="49" fillId="20" borderId="0" xfId="56" applyAlignment="1">
      <alignment horizontal="right" vertical="center" wrapText="1"/>
      <protection/>
    </xf>
    <xf numFmtId="0" fontId="46" fillId="0" borderId="0" xfId="84" applyAlignment="1">
      <alignment horizontal="right" vertical="center" wrapText="1"/>
      <protection/>
    </xf>
    <xf numFmtId="0" fontId="51" fillId="20" borderId="13" xfId="57" applyFont="1" applyBorder="1" applyAlignment="1">
      <alignment horizontal="center" wrapText="1"/>
      <protection/>
    </xf>
    <xf numFmtId="0" fontId="60" fillId="0" borderId="13" xfId="84" applyFont="1" applyBorder="1" applyAlignment="1">
      <alignment horizontal="center" wrapText="1"/>
      <protection/>
    </xf>
    <xf numFmtId="0" fontId="49" fillId="20" borderId="15" xfId="45" applyBorder="1" applyAlignment="1">
      <alignment horizontal="center" vertical="center" wrapText="1"/>
      <protection/>
    </xf>
    <xf numFmtId="0" fontId="48" fillId="20" borderId="12" xfId="58" applyBorder="1" applyAlignment="1">
      <alignment horizontal="center" wrapText="1"/>
      <protection/>
    </xf>
    <xf numFmtId="0" fontId="46" fillId="0" borderId="12" xfId="84" applyBorder="1" applyAlignment="1">
      <alignment horizontal="center" wrapText="1"/>
      <protection/>
    </xf>
    <xf numFmtId="0" fontId="49" fillId="20" borderId="15" xfId="59" applyBorder="1" applyAlignment="1">
      <alignment horizontal="center" vertical="top" wrapText="1"/>
      <protection/>
    </xf>
    <xf numFmtId="0" fontId="46" fillId="0" borderId="16" xfId="84" applyBorder="1" applyAlignment="1">
      <alignment horizontal="center" vertical="top" wrapText="1"/>
      <protection/>
    </xf>
    <xf numFmtId="0" fontId="46" fillId="0" borderId="17" xfId="84" applyBorder="1" applyAlignment="1">
      <alignment horizontal="center" vertical="top" wrapText="1"/>
      <protection/>
    </xf>
    <xf numFmtId="14" fontId="50" fillId="20" borderId="15" xfId="45" applyNumberFormat="1" applyFont="1" applyBorder="1" applyAlignment="1">
      <alignment horizontal="center" vertical="center" wrapText="1"/>
      <protection/>
    </xf>
    <xf numFmtId="14" fontId="60" fillId="0" borderId="16" xfId="84" applyNumberFormat="1" applyFont="1" applyBorder="1" applyAlignment="1">
      <alignment horizontal="center" vertical="center" wrapText="1"/>
      <protection/>
    </xf>
    <xf numFmtId="14" fontId="60" fillId="0" borderId="17" xfId="84" applyNumberFormat="1" applyFont="1" applyBorder="1" applyAlignment="1">
      <alignment horizontal="center" vertical="center" wrapText="1"/>
      <protection/>
    </xf>
    <xf numFmtId="0" fontId="50" fillId="20" borderId="15" xfId="45" applyFont="1" applyBorder="1" applyAlignment="1">
      <alignment horizontal="center" vertical="center" wrapText="1"/>
      <protection/>
    </xf>
    <xf numFmtId="0" fontId="60" fillId="0" borderId="16" xfId="84" applyFont="1" applyBorder="1" applyAlignment="1">
      <alignment horizontal="center" vertical="center" wrapText="1"/>
      <protection/>
    </xf>
    <xf numFmtId="0" fontId="60" fillId="0" borderId="17" xfId="84" applyFont="1" applyBorder="1" applyAlignment="1">
      <alignment horizontal="center" vertical="center" wrapText="1"/>
      <protection/>
    </xf>
    <xf numFmtId="1" fontId="50" fillId="20" borderId="15" xfId="45" applyNumberFormat="1" applyFont="1" applyBorder="1" applyAlignment="1">
      <alignment horizontal="center" vertical="center" wrapText="1"/>
      <protection/>
    </xf>
    <xf numFmtId="1" fontId="60" fillId="0" borderId="16" xfId="84" applyNumberFormat="1" applyFont="1" applyBorder="1" applyAlignment="1">
      <alignment horizontal="center" vertical="center" wrapText="1"/>
      <protection/>
    </xf>
    <xf numFmtId="1" fontId="60" fillId="0" borderId="17" xfId="84" applyNumberFormat="1" applyFont="1" applyBorder="1" applyAlignment="1">
      <alignment horizontal="center" vertical="center" wrapText="1"/>
      <protection/>
    </xf>
    <xf numFmtId="49" fontId="69" fillId="35" borderId="15" xfId="45" applyNumberFormat="1" applyFont="1" applyFill="1" applyBorder="1" applyAlignment="1">
      <alignment horizontal="center" vertical="center" wrapText="1"/>
      <protection/>
    </xf>
    <xf numFmtId="49" fontId="60" fillId="35" borderId="16" xfId="84" applyNumberFormat="1" applyFont="1" applyFill="1" applyBorder="1" applyAlignment="1">
      <alignment horizontal="center" vertical="center" wrapText="1"/>
      <protection/>
    </xf>
    <xf numFmtId="49" fontId="60" fillId="35" borderId="17" xfId="84" applyNumberFormat="1" applyFont="1" applyFill="1" applyBorder="1" applyAlignment="1">
      <alignment horizontal="center" vertical="center" wrapText="1"/>
      <protection/>
    </xf>
    <xf numFmtId="0" fontId="69" fillId="35" borderId="15" xfId="45" applyFont="1" applyFill="1" applyBorder="1" applyAlignment="1">
      <alignment horizontal="center" vertical="center" wrapText="1"/>
      <protection/>
    </xf>
    <xf numFmtId="0" fontId="60" fillId="35" borderId="16" xfId="84" applyFont="1" applyFill="1" applyBorder="1" applyAlignment="1">
      <alignment horizontal="center" vertical="center" wrapText="1"/>
      <protection/>
    </xf>
    <xf numFmtId="0" fontId="60" fillId="35" borderId="17" xfId="84" applyFont="1" applyFill="1" applyBorder="1" applyAlignment="1">
      <alignment horizontal="center" vertical="center" wrapText="1"/>
      <protection/>
    </xf>
    <xf numFmtId="0" fontId="51" fillId="20" borderId="0" xfId="60" applyAlignment="1">
      <alignment horizontal="center" vertical="center" wrapText="1"/>
      <protection/>
    </xf>
    <xf numFmtId="0" fontId="46" fillId="0" borderId="0" xfId="84" applyAlignment="1">
      <alignment horizontal="center" vertical="center" wrapText="1"/>
      <protection/>
    </xf>
    <xf numFmtId="0" fontId="50" fillId="20" borderId="0" xfId="61" applyAlignment="1">
      <alignment horizontal="center" vertical="center" wrapText="1"/>
      <protection/>
    </xf>
    <xf numFmtId="0" fontId="49" fillId="20" borderId="0" xfId="62" applyAlignment="1">
      <alignment horizontal="right" vertical="center" wrapText="1"/>
      <protection/>
    </xf>
    <xf numFmtId="0" fontId="49" fillId="20" borderId="15" xfId="35" applyBorder="1" applyAlignment="1">
      <alignment horizontal="right" vertical="center" wrapText="1"/>
      <protection/>
    </xf>
    <xf numFmtId="0" fontId="46" fillId="0" borderId="16" xfId="84" applyBorder="1" applyAlignment="1">
      <alignment horizontal="right" vertical="center" wrapText="1"/>
      <protection/>
    </xf>
    <xf numFmtId="0" fontId="46" fillId="0" borderId="17" xfId="84" applyBorder="1" applyAlignment="1">
      <alignment horizontal="right" vertical="center" wrapText="1"/>
      <protection/>
    </xf>
    <xf numFmtId="0" fontId="71" fillId="35" borderId="15" xfId="45" applyFont="1" applyFill="1" applyBorder="1" applyAlignment="1">
      <alignment horizontal="center" vertical="center" wrapText="1"/>
      <protection/>
    </xf>
    <xf numFmtId="0" fontId="46" fillId="35" borderId="16" xfId="84" applyFont="1" applyFill="1" applyBorder="1" applyAlignment="1">
      <alignment horizontal="center" vertical="center" wrapText="1"/>
      <protection/>
    </xf>
    <xf numFmtId="0" fontId="46" fillId="35" borderId="17" xfId="84" applyFont="1" applyFill="1" applyBorder="1" applyAlignment="1">
      <alignment horizontal="center" vertical="center" wrapText="1"/>
      <protection/>
    </xf>
    <xf numFmtId="0" fontId="49" fillId="20" borderId="15" xfId="36" applyBorder="1" applyAlignment="1">
      <alignment horizontal="center" vertical="center" wrapText="1"/>
      <protection/>
    </xf>
    <xf numFmtId="0" fontId="49" fillId="20" borderId="0" xfId="37" applyAlignment="1">
      <alignment horizontal="left" vertical="center" wrapText="1"/>
      <protection/>
    </xf>
    <xf numFmtId="0" fontId="51" fillId="20" borderId="13" xfId="40" applyBorder="1" applyAlignment="1">
      <alignment horizontal="center" vertical="center" wrapText="1"/>
      <protection/>
    </xf>
    <xf numFmtId="0" fontId="46" fillId="0" borderId="13" xfId="84" applyBorder="1" applyAlignment="1">
      <alignment horizontal="center" vertical="center" wrapText="1"/>
      <protection/>
    </xf>
    <xf numFmtId="0" fontId="49" fillId="20" borderId="13" xfId="41" applyBorder="1" applyAlignment="1">
      <alignment horizontal="center" vertical="center" wrapText="1"/>
      <protection/>
    </xf>
    <xf numFmtId="0" fontId="48" fillId="20" borderId="12" xfId="39" applyBorder="1" applyAlignment="1">
      <alignment horizontal="center" wrapText="1"/>
      <protection/>
    </xf>
    <xf numFmtId="0" fontId="49" fillId="20" borderId="18" xfId="45" applyBorder="1" applyAlignment="1">
      <alignment horizontal="center" vertical="center" wrapText="1"/>
      <protection/>
    </xf>
    <xf numFmtId="0" fontId="46" fillId="0" borderId="12" xfId="84" applyBorder="1" applyAlignment="1">
      <alignment horizontal="center" vertical="center" wrapText="1"/>
      <protection/>
    </xf>
    <xf numFmtId="0" fontId="46" fillId="0" borderId="11" xfId="84" applyBorder="1" applyAlignment="1">
      <alignment horizontal="center" vertical="center" wrapText="1"/>
      <protection/>
    </xf>
    <xf numFmtId="0" fontId="46" fillId="0" borderId="19" xfId="84" applyBorder="1" applyAlignment="1">
      <alignment horizontal="center" vertical="center" wrapText="1"/>
      <protection/>
    </xf>
    <xf numFmtId="0" fontId="46" fillId="0" borderId="0" xfId="84" applyBorder="1" applyAlignment="1">
      <alignment horizontal="center" vertical="center" wrapText="1"/>
      <protection/>
    </xf>
    <xf numFmtId="0" fontId="46" fillId="0" borderId="14" xfId="84" applyBorder="1" applyAlignment="1">
      <alignment horizontal="center" vertical="center" wrapText="1"/>
      <protection/>
    </xf>
    <xf numFmtId="0" fontId="46" fillId="0" borderId="20" xfId="84" applyBorder="1" applyAlignment="1">
      <alignment horizontal="center" vertical="center" wrapText="1"/>
      <protection/>
    </xf>
    <xf numFmtId="0" fontId="46" fillId="0" borderId="21" xfId="84" applyBorder="1" applyAlignment="1">
      <alignment horizontal="center" vertical="center" wrapText="1"/>
      <protection/>
    </xf>
    <xf numFmtId="0" fontId="46" fillId="0" borderId="14" xfId="84" applyBorder="1" applyAlignment="1">
      <alignment horizontal="right" vertical="center" wrapText="1"/>
      <protection/>
    </xf>
    <xf numFmtId="0" fontId="50" fillId="20" borderId="16" xfId="38" applyBorder="1" applyAlignment="1">
      <alignment horizontal="center" vertical="center" wrapText="1"/>
      <protection/>
    </xf>
    <xf numFmtId="0" fontId="50" fillId="20" borderId="13" xfId="38" applyBorder="1" applyAlignment="1">
      <alignment horizontal="center" vertical="center" wrapText="1"/>
      <protection/>
    </xf>
    <xf numFmtId="0" fontId="48" fillId="20" borderId="0" xfId="39" applyAlignment="1">
      <alignment horizontal="center" wrapText="1"/>
      <protection/>
    </xf>
    <xf numFmtId="0" fontId="46" fillId="0" borderId="0" xfId="84" applyAlignment="1">
      <alignment horizontal="center" wrapText="1"/>
      <protection/>
    </xf>
    <xf numFmtId="0" fontId="49" fillId="20" borderId="22" xfId="45" applyBorder="1" applyAlignment="1">
      <alignment horizontal="center" vertical="center" wrapText="1"/>
      <protection/>
    </xf>
    <xf numFmtId="0" fontId="46" fillId="0" borderId="23" xfId="84" applyBorder="1" applyAlignment="1">
      <alignment horizontal="center" vertical="center" wrapText="1"/>
      <protection/>
    </xf>
    <xf numFmtId="0" fontId="46" fillId="0" borderId="24" xfId="84" applyBorder="1" applyAlignment="1">
      <alignment horizontal="center" vertical="center" wrapText="1"/>
      <protection/>
    </xf>
    <xf numFmtId="0" fontId="49" fillId="20" borderId="22" xfId="35" applyBorder="1" applyAlignment="1">
      <alignment horizontal="right" vertical="center" wrapText="1"/>
      <protection/>
    </xf>
    <xf numFmtId="0" fontId="46" fillId="0" borderId="12" xfId="84" applyBorder="1" applyAlignment="1">
      <alignment horizontal="right" vertical="center" wrapText="1"/>
      <protection/>
    </xf>
    <xf numFmtId="0" fontId="46" fillId="0" borderId="11" xfId="84" applyBorder="1" applyAlignment="1">
      <alignment horizontal="right" vertical="center" wrapText="1"/>
      <protection/>
    </xf>
    <xf numFmtId="0" fontId="46" fillId="0" borderId="23" xfId="84" applyBorder="1" applyAlignment="1">
      <alignment horizontal="right" vertical="center" wrapText="1"/>
      <protection/>
    </xf>
    <xf numFmtId="0" fontId="46" fillId="0" borderId="13" xfId="84" applyBorder="1" applyAlignment="1">
      <alignment horizontal="right" vertical="center" wrapText="1"/>
      <protection/>
    </xf>
    <xf numFmtId="0" fontId="46" fillId="0" borderId="21" xfId="84" applyBorder="1" applyAlignment="1">
      <alignment horizontal="right" vertical="center" wrapText="1"/>
      <protection/>
    </xf>
    <xf numFmtId="0" fontId="49" fillId="20" borderId="12" xfId="37" applyBorder="1" applyAlignment="1">
      <alignment horizontal="left" vertical="center" wrapText="1"/>
      <protection/>
    </xf>
    <xf numFmtId="0" fontId="46" fillId="0" borderId="12" xfId="84" applyBorder="1" applyAlignment="1">
      <alignment horizontal="left" vertical="center" wrapText="1"/>
      <protection/>
    </xf>
    <xf numFmtId="0" fontId="49" fillId="20" borderId="12" xfId="62" applyBorder="1" applyAlignment="1">
      <alignment horizontal="right" vertical="center" wrapText="1"/>
      <protection/>
    </xf>
    <xf numFmtId="0" fontId="48" fillId="20" borderId="0" xfId="42" applyAlignment="1">
      <alignment horizontal="right" vertical="center" wrapText="1"/>
      <protection/>
    </xf>
    <xf numFmtId="0" fontId="49" fillId="20" borderId="0" xfId="48" applyAlignment="1">
      <alignment horizontal="center" vertical="center" wrapText="1"/>
      <protection/>
    </xf>
    <xf numFmtId="0" fontId="49" fillId="20" borderId="13" xfId="49" applyBorder="1" applyAlignment="1">
      <alignment horizontal="center" vertical="center" wrapText="1"/>
      <protection/>
    </xf>
    <xf numFmtId="0" fontId="49" fillId="20" borderId="13" xfId="50" applyBorder="1" applyAlignment="1">
      <alignment horizontal="center" vertical="center" wrapText="1"/>
      <protection/>
    </xf>
    <xf numFmtId="0" fontId="49" fillId="20" borderId="0" xfId="51" applyAlignment="1">
      <alignment horizontal="center" vertical="center" wrapText="1"/>
      <protection/>
    </xf>
    <xf numFmtId="0" fontId="49" fillId="20" borderId="13" xfId="44" applyBorder="1" applyAlignment="1">
      <alignment horizontal="left" vertical="center" wrapText="1"/>
      <protection/>
    </xf>
    <xf numFmtId="0" fontId="46" fillId="0" borderId="13" xfId="84" applyBorder="1" applyAlignment="1">
      <alignment horizontal="left" vertical="center" wrapText="1"/>
      <protection/>
    </xf>
    <xf numFmtId="0" fontId="49" fillId="20" borderId="0" xfId="43" applyAlignment="1">
      <alignment horizontal="center" vertical="center" wrapText="1"/>
      <protection/>
    </xf>
    <xf numFmtId="0" fontId="49" fillId="20" borderId="0" xfId="46" applyBorder="1" applyAlignment="1">
      <alignment horizontal="left" wrapText="1"/>
      <protection/>
    </xf>
    <xf numFmtId="0" fontId="46" fillId="0" borderId="0" xfId="84" applyBorder="1" applyAlignment="1">
      <alignment horizontal="left" wrapText="1"/>
      <protection/>
    </xf>
    <xf numFmtId="0" fontId="46" fillId="0" borderId="13" xfId="84" applyBorder="1" applyAlignment="1">
      <alignment horizontal="left" wrapText="1"/>
      <protection/>
    </xf>
    <xf numFmtId="0" fontId="52" fillId="20" borderId="19" xfId="47" applyBorder="1" applyAlignment="1">
      <alignment horizontal="left" vertical="top" wrapText="1"/>
      <protection/>
    </xf>
    <xf numFmtId="0" fontId="46" fillId="0" borderId="19" xfId="84" applyBorder="1" applyAlignment="1">
      <alignment horizontal="left" vertical="top" wrapText="1"/>
      <protection/>
    </xf>
    <xf numFmtId="0" fontId="50" fillId="20" borderId="0" xfId="38" applyBorder="1" applyAlignment="1">
      <alignment horizontal="center" vertical="center" wrapText="1"/>
      <protection/>
    </xf>
    <xf numFmtId="0" fontId="50" fillId="20" borderId="12" xfId="38" applyBorder="1" applyAlignment="1">
      <alignment horizontal="center" vertical="center" wrapText="1"/>
      <protection/>
    </xf>
    <xf numFmtId="0" fontId="49" fillId="20" borderId="15" xfId="52" applyBorder="1" applyAlignment="1">
      <alignment horizontal="left" vertical="center" wrapText="1"/>
      <protection/>
    </xf>
    <xf numFmtId="0" fontId="46" fillId="0" borderId="16" xfId="84" applyBorder="1" applyAlignment="1">
      <alignment horizontal="left" vertical="center" wrapText="1"/>
      <protection/>
    </xf>
    <xf numFmtId="0" fontId="46" fillId="0" borderId="17" xfId="84" applyBorder="1" applyAlignment="1">
      <alignment horizontal="left" vertical="center" wrapText="1"/>
      <protection/>
    </xf>
    <xf numFmtId="0" fontId="49" fillId="20" borderId="15" xfId="53" applyBorder="1" applyAlignment="1">
      <alignment horizontal="right" vertical="center" wrapText="1"/>
      <protection/>
    </xf>
    <xf numFmtId="0" fontId="50" fillId="20" borderId="16" xfId="54" applyBorder="1" applyAlignment="1">
      <alignment horizontal="center" vertical="center" wrapText="1"/>
      <protection/>
    </xf>
    <xf numFmtId="0" fontId="50" fillId="20" borderId="0" xfId="55" applyAlignment="1">
      <alignment horizontal="left" vertical="center" wrapText="1"/>
      <protection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top"/>
    </xf>
    <xf numFmtId="49" fontId="16" fillId="0" borderId="25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left"/>
    </xf>
    <xf numFmtId="0" fontId="17" fillId="0" borderId="12" xfId="0" applyNumberFormat="1" applyFont="1" applyBorder="1" applyAlignment="1">
      <alignment horizontal="center" vertical="top"/>
    </xf>
    <xf numFmtId="0" fontId="16" fillId="0" borderId="18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right" vertical="center"/>
    </xf>
    <xf numFmtId="0" fontId="16" fillId="0" borderId="16" xfId="0" applyNumberFormat="1" applyFont="1" applyBorder="1" applyAlignment="1">
      <alignment horizontal="right" vertical="center"/>
    </xf>
    <xf numFmtId="0" fontId="16" fillId="0" borderId="17" xfId="0" applyNumberFormat="1" applyFont="1" applyBorder="1" applyAlignment="1">
      <alignment horizontal="right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49" fontId="14" fillId="0" borderId="0" xfId="72" applyNumberFormat="1" applyFont="1" applyBorder="1" applyAlignment="1" applyProtection="1">
      <alignment horizontal="center" vertical="center"/>
      <protection/>
    </xf>
    <xf numFmtId="0" fontId="16" fillId="0" borderId="2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6" fillId="0" borderId="13" xfId="0" applyNumberFormat="1" applyFont="1" applyBorder="1" applyAlignment="1">
      <alignment horizontal="left" vertical="center"/>
    </xf>
    <xf numFmtId="0" fontId="16" fillId="0" borderId="21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center" vertical="top" wrapText="1"/>
    </xf>
    <xf numFmtId="0" fontId="16" fillId="0" borderId="12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16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left"/>
    </xf>
    <xf numFmtId="49" fontId="16" fillId="0" borderId="25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wrapText="1"/>
    </xf>
    <xf numFmtId="0" fontId="16" fillId="0" borderId="25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20" xfId="0" applyNumberFormat="1" applyFont="1" applyBorder="1" applyAlignment="1">
      <alignment horizontal="left" vertical="center"/>
    </xf>
    <xf numFmtId="14" fontId="16" fillId="0" borderId="20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left" vertical="center"/>
    </xf>
    <xf numFmtId="0" fontId="16" fillId="0" borderId="16" xfId="0" applyNumberFormat="1" applyFont="1" applyBorder="1" applyAlignment="1">
      <alignment horizontal="left" vertical="center"/>
    </xf>
    <xf numFmtId="0" fontId="16" fillId="0" borderId="17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9" fontId="16" fillId="0" borderId="19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49" fontId="16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left"/>
    </xf>
    <xf numFmtId="49" fontId="16" fillId="0" borderId="21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3" xfId="0" applyNumberFormat="1" applyFont="1" applyBorder="1" applyAlignment="1">
      <alignment horizontal="left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4" xfId="57"/>
    <cellStyle name="S5" xfId="58"/>
    <cellStyle name="S6" xfId="59"/>
    <cellStyle name="S7" xfId="60"/>
    <cellStyle name="S8" xfId="61"/>
    <cellStyle name="S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2 2 2" xfId="85"/>
    <cellStyle name="Обычный 2 2 2 2" xfId="86"/>
    <cellStyle name="Обычный 2 2 3" xfId="87"/>
    <cellStyle name="Обычный 2 2 4" xfId="88"/>
    <cellStyle name="Обычный 2 3" xfId="89"/>
    <cellStyle name="Обычный 2 3 2" xfId="90"/>
    <cellStyle name="Обычный 2 4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2 3" xfId="104"/>
    <cellStyle name="Процентный 2 4" xfId="105"/>
    <cellStyle name="Процентный 3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0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85925" y="19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anki.ucoz.ru/news/2009-09-14-16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7"/>
  <sheetViews>
    <sheetView tabSelected="1" view="pageBreakPreview" zoomScaleSheetLayoutView="100" zoomScalePageLayoutView="0" workbookViewId="0" topLeftCell="A1">
      <selection activeCell="BX15" sqref="BX15:CK15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spans="59:89" ht="35.25" customHeight="1">
      <c r="BG1" s="87" t="s">
        <v>52</v>
      </c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</row>
    <row r="2" spans="82:89" ht="15" customHeight="1">
      <c r="CD2" s="89" t="s">
        <v>53</v>
      </c>
      <c r="CE2" s="90"/>
      <c r="CF2" s="90"/>
      <c r="CG2" s="90"/>
      <c r="CH2" s="90"/>
      <c r="CI2" s="90"/>
      <c r="CJ2" s="90"/>
      <c r="CK2" s="91"/>
    </row>
    <row r="3" spans="62:89" ht="15" customHeight="1">
      <c r="BJ3" s="92" t="s">
        <v>54</v>
      </c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89" t="s">
        <v>55</v>
      </c>
      <c r="CE3" s="90"/>
      <c r="CF3" s="90"/>
      <c r="CG3" s="90"/>
      <c r="CH3" s="90"/>
      <c r="CI3" s="90"/>
      <c r="CJ3" s="90"/>
      <c r="CK3" s="91"/>
    </row>
    <row r="4" spans="1:89" ht="15" customHeight="1">
      <c r="A4" s="94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2" t="s">
        <v>56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6">
        <v>33055111</v>
      </c>
      <c r="CE4" s="90"/>
      <c r="CF4" s="90"/>
      <c r="CG4" s="90"/>
      <c r="CH4" s="90"/>
      <c r="CI4" s="90"/>
      <c r="CJ4" s="90"/>
      <c r="CK4" s="91"/>
    </row>
    <row r="5" spans="1:68" ht="9" customHeight="1">
      <c r="A5" s="97" t="s">
        <v>57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</row>
    <row r="6" ht="6" customHeight="1"/>
    <row r="7" spans="1:89" ht="51.75" customHeight="1">
      <c r="A7" s="99" t="s">
        <v>58</v>
      </c>
      <c r="B7" s="100"/>
      <c r="C7" s="100"/>
      <c r="D7" s="100"/>
      <c r="E7" s="101"/>
      <c r="F7" s="99" t="s">
        <v>9</v>
      </c>
      <c r="G7" s="100"/>
      <c r="H7" s="100"/>
      <c r="I7" s="100"/>
      <c r="J7" s="100"/>
      <c r="K7" s="100"/>
      <c r="L7" s="101"/>
      <c r="M7" s="99" t="s">
        <v>59</v>
      </c>
      <c r="N7" s="100"/>
      <c r="O7" s="100"/>
      <c r="P7" s="100"/>
      <c r="Q7" s="100"/>
      <c r="R7" s="100"/>
      <c r="S7" s="100"/>
      <c r="T7" s="100"/>
      <c r="U7" s="100"/>
      <c r="V7" s="101"/>
      <c r="W7" s="99" t="s">
        <v>60</v>
      </c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1"/>
      <c r="AN7" s="99" t="s">
        <v>61</v>
      </c>
      <c r="AO7" s="100"/>
      <c r="AP7" s="100"/>
      <c r="AQ7" s="100"/>
      <c r="AR7" s="100"/>
      <c r="AS7" s="100"/>
      <c r="AT7" s="100"/>
      <c r="AU7" s="100"/>
      <c r="AV7" s="100"/>
      <c r="AW7" s="101"/>
      <c r="AX7" s="99" t="s">
        <v>62</v>
      </c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1"/>
      <c r="BU7" s="99" t="s">
        <v>63</v>
      </c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1"/>
      <c r="CJ7" s="99" t="s">
        <v>64</v>
      </c>
      <c r="CK7" s="101"/>
    </row>
    <row r="8" spans="1:89" ht="15" customHeight="1">
      <c r="A8" s="102">
        <f>IF(ОБЩАЯ!1:1="","",LOOKUP(ОБЩАЯ!A1,Таб_номер,[0]!Дата_приема))</f>
        <v>0</v>
      </c>
      <c r="B8" s="103"/>
      <c r="C8" s="103"/>
      <c r="D8" s="103"/>
      <c r="E8" s="104"/>
      <c r="F8" s="105">
        <f>IF(ОБЩАЯ!1:1="","",LOOKUP(ОБЩАЯ!A1,Таб_номер,[0]!Таб_номер))</f>
        <v>11</v>
      </c>
      <c r="G8" s="106"/>
      <c r="H8" s="106"/>
      <c r="I8" s="106"/>
      <c r="J8" s="106"/>
      <c r="K8" s="106"/>
      <c r="L8" s="107"/>
      <c r="M8" s="108">
        <f>IF(ОБЩАЯ!1:1="","",LOOKUP(ОБЩАЯ!A1,Таб_номер,[0]!ИНН))</f>
        <v>0</v>
      </c>
      <c r="N8" s="109"/>
      <c r="O8" s="109"/>
      <c r="P8" s="109"/>
      <c r="Q8" s="109"/>
      <c r="R8" s="109"/>
      <c r="S8" s="109"/>
      <c r="T8" s="109"/>
      <c r="U8" s="109"/>
      <c r="V8" s="110"/>
      <c r="W8" s="105">
        <f>IF(ОБЩАЯ!1:1="","",LOOKUP(ОБЩАЯ!A1,Таб_номер,[0]!СНИЛС))</f>
        <v>0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7"/>
      <c r="AN8" s="105" t="s">
        <v>16</v>
      </c>
      <c r="AO8" s="106"/>
      <c r="AP8" s="106"/>
      <c r="AQ8" s="106"/>
      <c r="AR8" s="106"/>
      <c r="AS8" s="106"/>
      <c r="AT8" s="106"/>
      <c r="AU8" s="106"/>
      <c r="AV8" s="106"/>
      <c r="AW8" s="107"/>
      <c r="AX8" s="111">
        <f>IF(ОБЩАЯ!1:1="","",LOOKUP(ОБЩАЯ!A1,Таб_номер,[0]!Характер_работы))</f>
      </c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3"/>
      <c r="BU8" s="114">
        <f>IF(ОБЩАЯ!1:1="","",LOOKUP(ОБЩАЯ!A1,Таб_номер,[0]!Вид_работы))</f>
      </c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6"/>
      <c r="CJ8" s="105">
        <f>IF(ОБЩАЯ!1:1="","",LOOKUP(ОБЩАЯ!A1,Таб_номер,[0]!Пол))</f>
      </c>
      <c r="CK8" s="107"/>
    </row>
    <row r="9" ht="6" customHeight="1"/>
    <row r="10" spans="1:89" ht="30" customHeight="1">
      <c r="A10" s="117" t="s">
        <v>65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</row>
    <row r="11" spans="1:89" ht="15" customHeight="1">
      <c r="A11" s="119" t="s">
        <v>66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</row>
    <row r="12" spans="53:89" ht="15" customHeight="1">
      <c r="BA12" s="120" t="s">
        <v>67</v>
      </c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121" t="s">
        <v>68</v>
      </c>
      <c r="BW12" s="122"/>
      <c r="BX12" s="122"/>
      <c r="BY12" s="122"/>
      <c r="BZ12" s="122"/>
      <c r="CA12" s="122"/>
      <c r="CB12" s="122"/>
      <c r="CC12" s="123"/>
      <c r="CD12" s="124">
        <f>IF(ОБЩАЯ!1:1="","",LOOKUP(ОБЩАЯ!A1,Таб_номер,[0]!Номер_ТД))</f>
      </c>
      <c r="CE12" s="125"/>
      <c r="CF12" s="125"/>
      <c r="CG12" s="125"/>
      <c r="CH12" s="125"/>
      <c r="CI12" s="125"/>
      <c r="CJ12" s="125"/>
      <c r="CK12" s="126"/>
    </row>
    <row r="13" spans="74:89" ht="15" customHeight="1">
      <c r="BV13" s="121" t="s">
        <v>69</v>
      </c>
      <c r="BW13" s="122"/>
      <c r="BX13" s="122"/>
      <c r="BY13" s="122"/>
      <c r="BZ13" s="122"/>
      <c r="CA13" s="122"/>
      <c r="CB13" s="122"/>
      <c r="CC13" s="123"/>
      <c r="CD13" s="127"/>
      <c r="CE13" s="90"/>
      <c r="CF13" s="90"/>
      <c r="CG13" s="90"/>
      <c r="CH13" s="90"/>
      <c r="CI13" s="90"/>
      <c r="CJ13" s="90"/>
      <c r="CK13" s="91"/>
    </row>
    <row r="14" ht="7.5" customHeight="1"/>
    <row r="15" spans="1:89" ht="15" customHeight="1">
      <c r="A15" s="128" t="s">
        <v>70</v>
      </c>
      <c r="B15" s="88"/>
      <c r="C15" s="88"/>
      <c r="D15" s="88"/>
      <c r="E15" s="88"/>
      <c r="F15" s="129" t="str">
        <f>IF(ОБЩАЯ!1:1="","",LOOKUP(ОБЩАЯ!A1,Таб_номер,[0]!Фамилия))</f>
        <v>иванов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20" t="s">
        <v>71</v>
      </c>
      <c r="AD15" s="93"/>
      <c r="AE15" s="93"/>
      <c r="AF15" s="93"/>
      <c r="AG15" s="93"/>
      <c r="AH15" s="93"/>
      <c r="AI15" s="129" t="str">
        <f>IF(ОБЩАЯ!1:1="","",LOOKUP(ОБЩАЯ!A1,Таб_номер,[0]!Имя))</f>
        <v>иван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20" t="s">
        <v>41</v>
      </c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86">
        <f>IF(ОБЩАЯ!1:1="","",LOOKUP(ОБЩАЯ!A1,Таб_номер,[0]!Имя))</f>
      </c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</row>
    <row r="16" ht="3.75" customHeight="1"/>
    <row r="17" spans="86:89" ht="15" customHeight="1">
      <c r="CH17" s="96" t="s">
        <v>53</v>
      </c>
      <c r="CI17" s="90"/>
      <c r="CJ17" s="90"/>
      <c r="CK17" s="91"/>
    </row>
    <row r="18" spans="1:89" ht="15" customHeight="1">
      <c r="A18" s="128" t="s">
        <v>72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131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96"/>
      <c r="CI18" s="90"/>
      <c r="CJ18" s="90"/>
      <c r="CK18" s="91"/>
    </row>
    <row r="19" spans="12:89" ht="9" customHeight="1">
      <c r="L19" s="132" t="s">
        <v>73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133"/>
      <c r="CI19" s="134"/>
      <c r="CJ19" s="134"/>
      <c r="CK19" s="135"/>
    </row>
    <row r="20" spans="86:89" ht="2.25" customHeight="1">
      <c r="CH20" s="136"/>
      <c r="CI20" s="137"/>
      <c r="CJ20" s="137"/>
      <c r="CK20" s="138"/>
    </row>
    <row r="21" spans="1:89" ht="15" customHeight="1">
      <c r="A21" s="128" t="s">
        <v>74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31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20" t="s">
        <v>75</v>
      </c>
      <c r="BZ21" s="93"/>
      <c r="CA21" s="93"/>
      <c r="CB21" s="93"/>
      <c r="CC21" s="93"/>
      <c r="CD21" s="93"/>
      <c r="CE21" s="93"/>
      <c r="CF21" s="93"/>
      <c r="CG21" s="141"/>
      <c r="CH21" s="139"/>
      <c r="CI21" s="130"/>
      <c r="CJ21" s="130"/>
      <c r="CK21" s="140"/>
    </row>
    <row r="22" spans="1:89" ht="15" customHeight="1">
      <c r="A22" s="128" t="s">
        <v>76</v>
      </c>
      <c r="B22" s="88"/>
      <c r="C22" s="88"/>
      <c r="D22" s="88"/>
      <c r="E22" s="88"/>
      <c r="F22" s="88"/>
      <c r="G22" s="88"/>
      <c r="H22" s="88"/>
      <c r="I22" s="88"/>
      <c r="J22" s="131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20" t="s">
        <v>77</v>
      </c>
      <c r="BZ22" s="93"/>
      <c r="CA22" s="93"/>
      <c r="CB22" s="93"/>
      <c r="CC22" s="93"/>
      <c r="CD22" s="93"/>
      <c r="CE22" s="93"/>
      <c r="CF22" s="93"/>
      <c r="CG22" s="93"/>
      <c r="CH22" s="96"/>
      <c r="CI22" s="90"/>
      <c r="CJ22" s="90"/>
      <c r="CK22" s="91"/>
    </row>
    <row r="23" spans="1:89" ht="15" customHeight="1">
      <c r="A23" s="128" t="s">
        <v>78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142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T23" s="142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120" t="s">
        <v>77</v>
      </c>
      <c r="BZ23" s="93"/>
      <c r="CA23" s="93"/>
      <c r="CB23" s="93"/>
      <c r="CC23" s="93"/>
      <c r="CD23" s="93"/>
      <c r="CE23" s="93"/>
      <c r="CF23" s="93"/>
      <c r="CG23" s="93"/>
      <c r="CH23" s="96"/>
      <c r="CI23" s="90"/>
      <c r="CJ23" s="90"/>
      <c r="CK23" s="91"/>
    </row>
    <row r="24" spans="20:89" ht="9" customHeight="1">
      <c r="T24" s="132" t="s">
        <v>79</v>
      </c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T24" s="132" t="s">
        <v>80</v>
      </c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CH24" s="133"/>
      <c r="CI24" s="134"/>
      <c r="CJ24" s="134"/>
      <c r="CK24" s="135"/>
    </row>
    <row r="25" spans="86:89" ht="2.25" customHeight="1">
      <c r="CH25" s="136"/>
      <c r="CI25" s="137"/>
      <c r="CJ25" s="137"/>
      <c r="CK25" s="138"/>
    </row>
    <row r="26" spans="20:89" ht="15" customHeight="1">
      <c r="T26" s="143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T26" s="143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20" t="s">
        <v>77</v>
      </c>
      <c r="BZ26" s="93"/>
      <c r="CA26" s="93"/>
      <c r="CB26" s="93"/>
      <c r="CC26" s="93"/>
      <c r="CD26" s="93"/>
      <c r="CE26" s="93"/>
      <c r="CF26" s="93"/>
      <c r="CG26" s="141"/>
      <c r="CH26" s="139"/>
      <c r="CI26" s="130"/>
      <c r="CJ26" s="130"/>
      <c r="CK26" s="140"/>
    </row>
    <row r="27" spans="1:89" ht="15" customHeight="1">
      <c r="A27" s="128" t="s">
        <v>81</v>
      </c>
      <c r="B27" s="88"/>
      <c r="C27" s="88"/>
      <c r="D27" s="88"/>
      <c r="E27" s="88"/>
      <c r="F27" s="88"/>
      <c r="G27" s="88"/>
      <c r="H27" s="88"/>
      <c r="I27" s="88"/>
      <c r="J27" s="143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20" t="s">
        <v>77</v>
      </c>
      <c r="BZ27" s="93"/>
      <c r="CA27" s="93"/>
      <c r="CB27" s="93"/>
      <c r="CC27" s="93"/>
      <c r="CD27" s="93"/>
      <c r="CE27" s="93"/>
      <c r="CF27" s="93"/>
      <c r="CG27" s="93"/>
      <c r="CH27" s="96"/>
      <c r="CI27" s="90"/>
      <c r="CJ27" s="90"/>
      <c r="CK27" s="91"/>
    </row>
    <row r="28" spans="9:76" ht="18" customHeight="1">
      <c r="I28" s="144" t="s">
        <v>82</v>
      </c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</row>
    <row r="29" ht="4.5" customHeight="1"/>
    <row r="30" spans="1:85" ht="22.5" customHeight="1">
      <c r="A30" s="96" t="s">
        <v>83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96" t="s">
        <v>84</v>
      </c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1"/>
      <c r="CB30" s="96" t="s">
        <v>85</v>
      </c>
      <c r="CC30" s="90"/>
      <c r="CD30" s="90"/>
      <c r="CE30" s="90"/>
      <c r="CF30" s="90"/>
      <c r="CG30" s="91"/>
    </row>
    <row r="31" spans="1:85" ht="11.25" customHeight="1">
      <c r="A31" s="96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96" t="s">
        <v>79</v>
      </c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1"/>
      <c r="AZ31" s="96" t="s">
        <v>86</v>
      </c>
      <c r="BA31" s="90"/>
      <c r="BB31" s="90"/>
      <c r="BC31" s="90"/>
      <c r="BD31" s="90"/>
      <c r="BE31" s="90"/>
      <c r="BF31" s="90"/>
      <c r="BG31" s="90"/>
      <c r="BH31" s="90"/>
      <c r="BI31" s="90"/>
      <c r="BJ31" s="91"/>
      <c r="BK31" s="96" t="s">
        <v>87</v>
      </c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146"/>
      <c r="CC31" s="134"/>
      <c r="CD31" s="134"/>
      <c r="CE31" s="134"/>
      <c r="CF31" s="134"/>
      <c r="CG31" s="135"/>
    </row>
    <row r="32" spans="1:85" ht="11.25" customHeight="1">
      <c r="A32" s="9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96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1"/>
      <c r="AZ32" s="96"/>
      <c r="BA32" s="90"/>
      <c r="BB32" s="90"/>
      <c r="BC32" s="90"/>
      <c r="BD32" s="90"/>
      <c r="BE32" s="90"/>
      <c r="BF32" s="90"/>
      <c r="BG32" s="90"/>
      <c r="BH32" s="90"/>
      <c r="BI32" s="90"/>
      <c r="BJ32" s="91"/>
      <c r="BK32" s="96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148"/>
      <c r="CB32" s="147"/>
      <c r="CC32" s="130"/>
      <c r="CD32" s="130"/>
      <c r="CE32" s="130"/>
      <c r="CF32" s="130"/>
      <c r="CG32" s="140"/>
    </row>
    <row r="33" spans="1:85" ht="15" customHeight="1">
      <c r="A33" s="96" t="s">
        <v>88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96" t="s">
        <v>89</v>
      </c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1"/>
    </row>
    <row r="34" spans="1:89" ht="11.25" customHeight="1">
      <c r="A34" s="96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149" t="s">
        <v>90</v>
      </c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1"/>
      <c r="CH34" s="133"/>
      <c r="CI34" s="134"/>
      <c r="CJ34" s="134"/>
      <c r="CK34" s="135"/>
    </row>
    <row r="35" spans="1:89" ht="11.25" customHeight="1">
      <c r="A35" s="96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148"/>
      <c r="AD35" s="152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4"/>
      <c r="CH35" s="139"/>
      <c r="CI35" s="130"/>
      <c r="CJ35" s="130"/>
      <c r="CK35" s="140"/>
    </row>
    <row r="36" ht="7.5" customHeight="1"/>
    <row r="37" spans="1:85" ht="22.5" customHeight="1">
      <c r="A37" s="96" t="s">
        <v>83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96" t="s">
        <v>84</v>
      </c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1"/>
      <c r="CB37" s="96" t="s">
        <v>85</v>
      </c>
      <c r="CC37" s="90"/>
      <c r="CD37" s="90"/>
      <c r="CE37" s="90"/>
      <c r="CF37" s="90"/>
      <c r="CG37" s="91"/>
    </row>
    <row r="38" spans="1:85" ht="11.25" customHeight="1">
      <c r="A38" s="96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96" t="s">
        <v>79</v>
      </c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1"/>
      <c r="AZ38" s="96" t="s">
        <v>86</v>
      </c>
      <c r="BA38" s="90"/>
      <c r="BB38" s="90"/>
      <c r="BC38" s="90"/>
      <c r="BD38" s="90"/>
      <c r="BE38" s="90"/>
      <c r="BF38" s="90"/>
      <c r="BG38" s="90"/>
      <c r="BH38" s="90"/>
      <c r="BI38" s="90"/>
      <c r="BJ38" s="91"/>
      <c r="BK38" s="96" t="s">
        <v>87</v>
      </c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46"/>
      <c r="CC38" s="134"/>
      <c r="CD38" s="134"/>
      <c r="CE38" s="134"/>
      <c r="CF38" s="134"/>
      <c r="CG38" s="135"/>
    </row>
    <row r="39" spans="1:85" ht="11.25" customHeight="1">
      <c r="A39" s="96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96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1"/>
      <c r="AZ39" s="96"/>
      <c r="BA39" s="90"/>
      <c r="BB39" s="90"/>
      <c r="BC39" s="90"/>
      <c r="BD39" s="90"/>
      <c r="BE39" s="90"/>
      <c r="BF39" s="90"/>
      <c r="BG39" s="90"/>
      <c r="BH39" s="90"/>
      <c r="BI39" s="90"/>
      <c r="BJ39" s="91"/>
      <c r="BK39" s="96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148"/>
      <c r="CB39" s="147"/>
      <c r="CC39" s="130"/>
      <c r="CD39" s="130"/>
      <c r="CE39" s="130"/>
      <c r="CF39" s="130"/>
      <c r="CG39" s="140"/>
    </row>
    <row r="40" spans="1:85" ht="15" customHeight="1">
      <c r="A40" s="96" t="s">
        <v>88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/>
      <c r="AD40" s="96" t="s">
        <v>89</v>
      </c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1"/>
    </row>
    <row r="41" spans="1:89" ht="11.25" customHeight="1">
      <c r="A41" s="96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149" t="s">
        <v>91</v>
      </c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1"/>
      <c r="CH41" s="133"/>
      <c r="CI41" s="134"/>
      <c r="CJ41" s="134"/>
      <c r="CK41" s="135"/>
    </row>
    <row r="42" spans="1:89" ht="11.25" customHeight="1">
      <c r="A42" s="96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148"/>
      <c r="AD42" s="152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4"/>
      <c r="CH42" s="139"/>
      <c r="CI42" s="130"/>
      <c r="CJ42" s="130"/>
      <c r="CK42" s="140"/>
    </row>
    <row r="43" spans="1:89" ht="15" customHeight="1">
      <c r="A43" s="155" t="s">
        <v>92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42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157" t="s">
        <v>77</v>
      </c>
      <c r="BZ43" s="150"/>
      <c r="CA43" s="150"/>
      <c r="CB43" s="150"/>
      <c r="CC43" s="150"/>
      <c r="CD43" s="150"/>
      <c r="CE43" s="150"/>
      <c r="CF43" s="150"/>
      <c r="CG43" s="150"/>
      <c r="CH43" s="96"/>
      <c r="CI43" s="90"/>
      <c r="CJ43" s="90"/>
      <c r="CK43" s="91"/>
    </row>
    <row r="44" spans="32:76" ht="9" customHeight="1">
      <c r="AF44" s="132" t="s">
        <v>93</v>
      </c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</row>
    <row r="45" ht="2.25" customHeight="1"/>
    <row r="46" spans="1:85" ht="22.5" customHeight="1">
      <c r="A46" s="96" t="s">
        <v>94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1"/>
      <c r="AD46" s="96" t="s">
        <v>95</v>
      </c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1"/>
      <c r="CB46" s="96" t="s">
        <v>85</v>
      </c>
      <c r="CC46" s="90"/>
      <c r="CD46" s="90"/>
      <c r="CE46" s="90"/>
      <c r="CF46" s="90"/>
      <c r="CG46" s="91"/>
    </row>
    <row r="47" spans="1:85" ht="11.25" customHeight="1">
      <c r="A47" s="96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96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1"/>
      <c r="CB47" s="96"/>
      <c r="CC47" s="90"/>
      <c r="CD47" s="90"/>
      <c r="CE47" s="90"/>
      <c r="CF47" s="90"/>
      <c r="CG47" s="91"/>
    </row>
    <row r="48" spans="1:85" ht="11.25" customHeight="1">
      <c r="A48" s="96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96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1"/>
      <c r="CB48" s="96"/>
      <c r="CC48" s="90"/>
      <c r="CD48" s="90"/>
      <c r="CE48" s="90"/>
      <c r="CF48" s="90"/>
      <c r="CG48" s="91"/>
    </row>
    <row r="49" spans="1:85" ht="11.25" customHeight="1">
      <c r="A49" s="96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1"/>
      <c r="AD49" s="96" t="s">
        <v>89</v>
      </c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1"/>
    </row>
    <row r="50" spans="1:85" ht="11.25" customHeight="1">
      <c r="A50" s="96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96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1"/>
    </row>
    <row r="51" spans="1:89" ht="11.25" customHeight="1">
      <c r="A51" s="96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121" t="s">
        <v>91</v>
      </c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3"/>
      <c r="CH51" s="96"/>
      <c r="CI51" s="90"/>
      <c r="CJ51" s="90"/>
      <c r="CK51" s="91"/>
    </row>
    <row r="52" spans="86:89" ht="14.25" customHeight="1">
      <c r="CH52" s="96" t="s">
        <v>53</v>
      </c>
      <c r="CI52" s="90"/>
      <c r="CJ52" s="90"/>
      <c r="CK52" s="91"/>
    </row>
    <row r="53" spans="1:89" ht="15" customHeight="1">
      <c r="A53" s="128" t="s">
        <v>96</v>
      </c>
      <c r="B53" s="88"/>
      <c r="C53" s="88"/>
      <c r="D53" s="88"/>
      <c r="E53" s="88"/>
      <c r="F53" s="88"/>
      <c r="G53" s="88"/>
      <c r="H53" s="143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20" t="s">
        <v>97</v>
      </c>
      <c r="BY53" s="93"/>
      <c r="BZ53" s="93"/>
      <c r="CA53" s="93"/>
      <c r="CB53" s="93"/>
      <c r="CC53" s="93"/>
      <c r="CD53" s="93"/>
      <c r="CE53" s="93"/>
      <c r="CF53" s="93"/>
      <c r="CG53" s="93"/>
      <c r="CH53" s="96"/>
      <c r="CI53" s="90"/>
      <c r="CJ53" s="90"/>
      <c r="CK53" s="91"/>
    </row>
    <row r="54" spans="8:89" ht="9" customHeight="1">
      <c r="H54" s="132" t="s">
        <v>98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CH54" s="133"/>
      <c r="CI54" s="134"/>
      <c r="CJ54" s="134"/>
      <c r="CK54" s="135"/>
    </row>
    <row r="55" spans="86:89" ht="3" customHeight="1">
      <c r="CH55" s="136"/>
      <c r="CI55" s="137"/>
      <c r="CJ55" s="137"/>
      <c r="CK55" s="138"/>
    </row>
    <row r="56" spans="8:89" ht="14.25" customHeight="1">
      <c r="H56" s="143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20" t="s">
        <v>97</v>
      </c>
      <c r="BY56" s="93"/>
      <c r="BZ56" s="93"/>
      <c r="CA56" s="93"/>
      <c r="CB56" s="93"/>
      <c r="CC56" s="93"/>
      <c r="CD56" s="93"/>
      <c r="CE56" s="93"/>
      <c r="CF56" s="93"/>
      <c r="CG56" s="141"/>
      <c r="CH56" s="139"/>
      <c r="CI56" s="130"/>
      <c r="CJ56" s="130"/>
      <c r="CK56" s="140"/>
    </row>
    <row r="57" spans="8:75" ht="9" customHeight="1">
      <c r="H57" s="132" t="s">
        <v>99</v>
      </c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</row>
    <row r="58" ht="0" customHeight="1" hidden="1"/>
  </sheetData>
  <sheetProtection/>
  <mergeCells count="133">
    <mergeCell ref="H54:BW54"/>
    <mergeCell ref="CH54:CK56"/>
    <mergeCell ref="H56:BW56"/>
    <mergeCell ref="BX56:CG56"/>
    <mergeCell ref="H57:BW57"/>
    <mergeCell ref="A51:AC51"/>
    <mergeCell ref="AD51:CG51"/>
    <mergeCell ref="CH51:CK51"/>
    <mergeCell ref="CH52:CK52"/>
    <mergeCell ref="A53:G53"/>
    <mergeCell ref="H53:BW53"/>
    <mergeCell ref="BX53:CG53"/>
    <mergeCell ref="CH53:CK53"/>
    <mergeCell ref="A48:AC48"/>
    <mergeCell ref="AD48:CA48"/>
    <mergeCell ref="CB48:CG48"/>
    <mergeCell ref="A49:AC49"/>
    <mergeCell ref="AD49:CG49"/>
    <mergeCell ref="A50:AC50"/>
    <mergeCell ref="AD50:CG50"/>
    <mergeCell ref="AF44:BX44"/>
    <mergeCell ref="A46:AC46"/>
    <mergeCell ref="AD46:CA46"/>
    <mergeCell ref="CB46:CG46"/>
    <mergeCell ref="A47:AC47"/>
    <mergeCell ref="AD47:CA47"/>
    <mergeCell ref="CB47:CG47"/>
    <mergeCell ref="CH41:CK42"/>
    <mergeCell ref="A42:AC42"/>
    <mergeCell ref="A43:AE43"/>
    <mergeCell ref="AF43:BX43"/>
    <mergeCell ref="BY43:CG43"/>
    <mergeCell ref="CH43:CK43"/>
    <mergeCell ref="AZ39:BJ39"/>
    <mergeCell ref="BK39:CA39"/>
    <mergeCell ref="A40:AC40"/>
    <mergeCell ref="AD40:CG40"/>
    <mergeCell ref="A41:AC41"/>
    <mergeCell ref="AD41:CG42"/>
    <mergeCell ref="A37:AC37"/>
    <mergeCell ref="AD37:CA37"/>
    <mergeCell ref="CB37:CG37"/>
    <mergeCell ref="A38:AC38"/>
    <mergeCell ref="AD38:AY38"/>
    <mergeCell ref="AZ38:BJ38"/>
    <mergeCell ref="BK38:CA38"/>
    <mergeCell ref="CB38:CG39"/>
    <mergeCell ref="A39:AC39"/>
    <mergeCell ref="AD39:AY39"/>
    <mergeCell ref="A33:AC33"/>
    <mergeCell ref="AD33:CG33"/>
    <mergeCell ref="A34:AC34"/>
    <mergeCell ref="AD34:CG35"/>
    <mergeCell ref="CH34:CK35"/>
    <mergeCell ref="A35:AC35"/>
    <mergeCell ref="A31:AC31"/>
    <mergeCell ref="AD31:AY31"/>
    <mergeCell ref="AZ31:BJ31"/>
    <mergeCell ref="BK31:CA31"/>
    <mergeCell ref="CB31:CG32"/>
    <mergeCell ref="A32:AC32"/>
    <mergeCell ref="AD32:AY32"/>
    <mergeCell ref="AZ32:BJ32"/>
    <mergeCell ref="BK32:CA32"/>
    <mergeCell ref="A27:I27"/>
    <mergeCell ref="J27:BX27"/>
    <mergeCell ref="BY27:CG27"/>
    <mergeCell ref="CH27:CK27"/>
    <mergeCell ref="I28:BX28"/>
    <mergeCell ref="A30:AC30"/>
    <mergeCell ref="AD30:CA30"/>
    <mergeCell ref="CB30:CG30"/>
    <mergeCell ref="T24:AR24"/>
    <mergeCell ref="AT24:BX24"/>
    <mergeCell ref="CH24:CK26"/>
    <mergeCell ref="T26:AR26"/>
    <mergeCell ref="AT26:BX26"/>
    <mergeCell ref="BY26:CG26"/>
    <mergeCell ref="A22:I22"/>
    <mergeCell ref="J22:BX22"/>
    <mergeCell ref="BY22:CG22"/>
    <mergeCell ref="CH22:CK22"/>
    <mergeCell ref="A23:S23"/>
    <mergeCell ref="T23:AR23"/>
    <mergeCell ref="AT23:BX23"/>
    <mergeCell ref="BY23:CG23"/>
    <mergeCell ref="CH23:CK23"/>
    <mergeCell ref="A18:K18"/>
    <mergeCell ref="L18:CG18"/>
    <mergeCell ref="CH18:CK18"/>
    <mergeCell ref="L19:CG19"/>
    <mergeCell ref="CH19:CK21"/>
    <mergeCell ref="A21:M21"/>
    <mergeCell ref="N21:BX21"/>
    <mergeCell ref="BY21:CG21"/>
    <mergeCell ref="A15:E15"/>
    <mergeCell ref="F15:AB15"/>
    <mergeCell ref="AC15:AH15"/>
    <mergeCell ref="AI15:BI15"/>
    <mergeCell ref="BJ15:BW15"/>
    <mergeCell ref="CH17:CK17"/>
    <mergeCell ref="A10:CK10"/>
    <mergeCell ref="A11:CK11"/>
    <mergeCell ref="BA12:BU12"/>
    <mergeCell ref="BV12:CC12"/>
    <mergeCell ref="CD12:CK12"/>
    <mergeCell ref="BV13:CC13"/>
    <mergeCell ref="CD13:CK13"/>
    <mergeCell ref="CJ7:CK7"/>
    <mergeCell ref="A8:E8"/>
    <mergeCell ref="F8:L8"/>
    <mergeCell ref="M8:V8"/>
    <mergeCell ref="W8:AM8"/>
    <mergeCell ref="AN8:AW8"/>
    <mergeCell ref="AX8:BT8"/>
    <mergeCell ref="BU8:CI8"/>
    <mergeCell ref="CJ8:CK8"/>
    <mergeCell ref="F7:L7"/>
    <mergeCell ref="M7:V7"/>
    <mergeCell ref="W7:AM7"/>
    <mergeCell ref="AN7:AW7"/>
    <mergeCell ref="AX7:BT7"/>
    <mergeCell ref="BU7:CI7"/>
    <mergeCell ref="BX15:CK15"/>
    <mergeCell ref="BG1:CK1"/>
    <mergeCell ref="CD2:CK2"/>
    <mergeCell ref="BJ3:CC3"/>
    <mergeCell ref="CD3:CK3"/>
    <mergeCell ref="A4:BP4"/>
    <mergeCell ref="BQ4:CC4"/>
    <mergeCell ref="CD4:CK4"/>
    <mergeCell ref="A5:BP5"/>
    <mergeCell ref="A7:E7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69"/>
  <sheetViews>
    <sheetView view="pageBreakPreview" zoomScaleSheetLayoutView="100" zoomScalePageLayoutView="0" workbookViewId="0" topLeftCell="A2">
      <selection activeCell="A11" sqref="A11:BA11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ht="0" customHeight="1" hidden="1"/>
    <row r="2" spans="1:89" ht="15" customHeight="1">
      <c r="A2" s="158" t="s">
        <v>100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</row>
    <row r="3" spans="1:58" ht="15" customHeight="1">
      <c r="A3" s="128" t="s">
        <v>101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59" t="s">
        <v>102</v>
      </c>
      <c r="W3" s="118"/>
      <c r="X3" s="160"/>
      <c r="Y3" s="130"/>
      <c r="Z3" s="130"/>
      <c r="AA3" s="19" t="s">
        <v>102</v>
      </c>
      <c r="AB3" s="16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59" t="s">
        <v>103</v>
      </c>
      <c r="AV3" s="118"/>
      <c r="AW3" s="118"/>
      <c r="AX3" s="118"/>
      <c r="AY3" s="161"/>
      <c r="AZ3" s="130"/>
      <c r="BA3" s="130"/>
      <c r="BB3" s="130"/>
      <c r="BC3" s="162" t="s">
        <v>104</v>
      </c>
      <c r="BD3" s="118"/>
      <c r="BE3" s="118"/>
      <c r="BF3" s="118"/>
    </row>
    <row r="4" ht="3.75" customHeight="1"/>
    <row r="5" spans="11:89" ht="15" customHeight="1">
      <c r="K5" s="128" t="s">
        <v>105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143"/>
      <c r="AX5" s="130"/>
      <c r="AY5" s="130"/>
      <c r="AZ5" s="130"/>
      <c r="BA5" s="130"/>
      <c r="BB5" s="130"/>
      <c r="BC5" s="130"/>
      <c r="BD5" s="130"/>
      <c r="BE5" s="130"/>
      <c r="BF5" s="128" t="s">
        <v>106</v>
      </c>
      <c r="BG5" s="88"/>
      <c r="BH5" s="88"/>
      <c r="BI5" s="88"/>
      <c r="BJ5" s="88"/>
      <c r="BK5" s="88"/>
      <c r="BL5" s="88"/>
      <c r="BM5" s="88"/>
      <c r="BN5" s="143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28" t="s">
        <v>107</v>
      </c>
      <c r="CA5" s="88"/>
      <c r="CB5" s="88"/>
      <c r="CC5" s="88"/>
      <c r="CD5" s="88"/>
      <c r="CE5" s="88"/>
      <c r="CF5" s="88"/>
      <c r="CG5" s="143"/>
      <c r="CH5" s="130"/>
      <c r="CI5" s="130"/>
      <c r="CJ5" s="130"/>
      <c r="CK5" s="20" t="s">
        <v>108</v>
      </c>
    </row>
    <row r="6" spans="11:89" ht="15" customHeight="1">
      <c r="K6" s="128" t="s">
        <v>109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142"/>
      <c r="AX6" s="90"/>
      <c r="AY6" s="90"/>
      <c r="AZ6" s="90"/>
      <c r="BA6" s="90"/>
      <c r="BB6" s="90"/>
      <c r="BC6" s="90"/>
      <c r="BD6" s="90"/>
      <c r="BE6" s="90"/>
      <c r="BF6" s="128" t="s">
        <v>106</v>
      </c>
      <c r="BG6" s="88"/>
      <c r="BH6" s="88"/>
      <c r="BI6" s="88"/>
      <c r="BJ6" s="88"/>
      <c r="BK6" s="88"/>
      <c r="BL6" s="88"/>
      <c r="BM6" s="88"/>
      <c r="BN6" s="142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128" t="s">
        <v>107</v>
      </c>
      <c r="CA6" s="88"/>
      <c r="CB6" s="88"/>
      <c r="CC6" s="88"/>
      <c r="CD6" s="88"/>
      <c r="CE6" s="88"/>
      <c r="CF6" s="88"/>
      <c r="CG6" s="142"/>
      <c r="CH6" s="90"/>
      <c r="CI6" s="90"/>
      <c r="CJ6" s="90"/>
      <c r="CK6" s="20" t="s">
        <v>108</v>
      </c>
    </row>
    <row r="7" spans="11:89" ht="15" customHeight="1">
      <c r="K7" s="128" t="s">
        <v>110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142"/>
      <c r="AX7" s="90"/>
      <c r="AY7" s="90"/>
      <c r="AZ7" s="90"/>
      <c r="BA7" s="90"/>
      <c r="BB7" s="90"/>
      <c r="BC7" s="90"/>
      <c r="BD7" s="90"/>
      <c r="BE7" s="90"/>
      <c r="BF7" s="128" t="s">
        <v>106</v>
      </c>
      <c r="BG7" s="88"/>
      <c r="BH7" s="88"/>
      <c r="BI7" s="88"/>
      <c r="BJ7" s="88"/>
      <c r="BK7" s="88"/>
      <c r="BL7" s="88"/>
      <c r="BM7" s="88"/>
      <c r="BN7" s="142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128" t="s">
        <v>107</v>
      </c>
      <c r="CA7" s="88"/>
      <c r="CB7" s="88"/>
      <c r="CC7" s="88"/>
      <c r="CD7" s="88"/>
      <c r="CE7" s="88"/>
      <c r="CF7" s="88"/>
      <c r="CG7" s="142"/>
      <c r="CH7" s="90"/>
      <c r="CI7" s="90"/>
      <c r="CJ7" s="90"/>
      <c r="CK7" s="20" t="s">
        <v>108</v>
      </c>
    </row>
    <row r="8" spans="49:89" ht="15" customHeight="1">
      <c r="AW8" s="142"/>
      <c r="AX8" s="90"/>
      <c r="AY8" s="90"/>
      <c r="AZ8" s="90"/>
      <c r="BA8" s="90"/>
      <c r="BB8" s="90"/>
      <c r="BC8" s="90"/>
      <c r="BD8" s="90"/>
      <c r="BE8" s="90"/>
      <c r="BF8" s="128" t="s">
        <v>106</v>
      </c>
      <c r="BG8" s="88"/>
      <c r="BH8" s="88"/>
      <c r="BI8" s="88"/>
      <c r="BJ8" s="88"/>
      <c r="BK8" s="88"/>
      <c r="BL8" s="88"/>
      <c r="BM8" s="88"/>
      <c r="BN8" s="142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128" t="s">
        <v>107</v>
      </c>
      <c r="CA8" s="88"/>
      <c r="CB8" s="88"/>
      <c r="CC8" s="88"/>
      <c r="CD8" s="88"/>
      <c r="CE8" s="88"/>
      <c r="CF8" s="88"/>
      <c r="CG8" s="142"/>
      <c r="CH8" s="90"/>
      <c r="CI8" s="90"/>
      <c r="CJ8" s="90"/>
      <c r="CK8" s="20" t="s">
        <v>108</v>
      </c>
    </row>
    <row r="9" ht="3.75" customHeight="1"/>
    <row r="10" spans="1:89" ht="15" customHeight="1">
      <c r="A10" s="128" t="s">
        <v>111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43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20" t="s">
        <v>77</v>
      </c>
      <c r="BY10" s="93"/>
      <c r="BZ10" s="93"/>
      <c r="CA10" s="93"/>
      <c r="CB10" s="93"/>
      <c r="CC10" s="93"/>
      <c r="CD10" s="93"/>
      <c r="CE10" s="93"/>
      <c r="CF10" s="93"/>
      <c r="CG10" s="93"/>
      <c r="CH10" s="96"/>
      <c r="CI10" s="90"/>
      <c r="CJ10" s="90"/>
      <c r="CK10" s="91"/>
    </row>
    <row r="11" ht="7.5" customHeight="1"/>
    <row r="12" spans="1:14" ht="15" customHeight="1">
      <c r="A12" s="128" t="s">
        <v>112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89" ht="22.5" customHeight="1">
      <c r="A13" s="96" t="s">
        <v>113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1"/>
      <c r="V13" s="96" t="s">
        <v>114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1"/>
      <c r="CH13" s="96" t="s">
        <v>8</v>
      </c>
      <c r="CI13" s="90"/>
      <c r="CJ13" s="90"/>
      <c r="CK13" s="91"/>
    </row>
    <row r="14" spans="1:89" ht="15" customHeight="1">
      <c r="A14" s="96" t="s">
        <v>18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96" t="s">
        <v>115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1"/>
      <c r="CH14" s="96" t="s">
        <v>116</v>
      </c>
      <c r="CI14" s="90"/>
      <c r="CJ14" s="90"/>
      <c r="CK14" s="91"/>
    </row>
    <row r="15" spans="1:89" ht="15" customHeight="1">
      <c r="A15" s="96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/>
      <c r="V15" s="96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1"/>
      <c r="CH15" s="96"/>
      <c r="CI15" s="90"/>
      <c r="CJ15" s="90"/>
      <c r="CK15" s="91"/>
    </row>
    <row r="16" spans="1:89" ht="15" customHeight="1">
      <c r="A16" s="96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1"/>
      <c r="V16" s="96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1"/>
      <c r="CH16" s="96"/>
      <c r="CI16" s="90"/>
      <c r="CJ16" s="90"/>
      <c r="CK16" s="91"/>
    </row>
    <row r="17" spans="1:89" ht="15" customHeight="1">
      <c r="A17" s="9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6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1"/>
      <c r="CH17" s="96"/>
      <c r="CI17" s="90"/>
      <c r="CJ17" s="90"/>
      <c r="CK17" s="91"/>
    </row>
    <row r="18" spans="1:89" ht="15" customHeight="1">
      <c r="A18" s="96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96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1"/>
      <c r="CH18" s="96"/>
      <c r="CI18" s="90"/>
      <c r="CJ18" s="90"/>
      <c r="CK18" s="91"/>
    </row>
    <row r="19" spans="1:89" ht="15" customHeight="1">
      <c r="A19" s="9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6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1"/>
      <c r="CH19" s="96"/>
      <c r="CI19" s="90"/>
      <c r="CJ19" s="90"/>
      <c r="CK19" s="91"/>
    </row>
    <row r="20" spans="1:89" ht="15" customHeight="1">
      <c r="A20" s="9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6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1"/>
      <c r="CH20" s="96"/>
      <c r="CI20" s="90"/>
      <c r="CJ20" s="90"/>
      <c r="CK20" s="91"/>
    </row>
    <row r="21" ht="3.75" customHeight="1"/>
    <row r="22" spans="1:80" ht="15" customHeight="1">
      <c r="A22" s="128" t="s">
        <v>117</v>
      </c>
      <c r="B22" s="88"/>
      <c r="C22" s="88"/>
      <c r="D22" s="88"/>
      <c r="E22" s="88"/>
      <c r="F22" s="88"/>
      <c r="G22" s="165" t="s">
        <v>0</v>
      </c>
      <c r="H22" s="118"/>
      <c r="I22" s="118"/>
      <c r="J22" s="131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Z22" s="128" t="s">
        <v>118</v>
      </c>
      <c r="AA22" s="88"/>
      <c r="AB22" s="88"/>
      <c r="AC22" s="88"/>
      <c r="AD22" s="88"/>
      <c r="AE22" s="88"/>
      <c r="AF22" s="88"/>
      <c r="AG22" s="88"/>
      <c r="AH22" s="88"/>
      <c r="AI22" s="88"/>
      <c r="AJ22" s="159" t="s">
        <v>102</v>
      </c>
      <c r="AK22" s="118"/>
      <c r="AL22" s="160"/>
      <c r="AM22" s="130"/>
      <c r="AN22" s="130"/>
      <c r="AO22" s="130"/>
      <c r="AP22" s="130"/>
      <c r="AQ22" s="130"/>
      <c r="AR22" s="130"/>
      <c r="AS22" s="159" t="s">
        <v>102</v>
      </c>
      <c r="AT22" s="118"/>
      <c r="AU22" s="16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59"/>
      <c r="BP22" s="118"/>
      <c r="BQ22" s="161"/>
      <c r="BR22" s="130"/>
      <c r="BS22" s="130"/>
      <c r="BT22" s="130"/>
      <c r="BU22" s="130"/>
      <c r="BV22" s="130"/>
      <c r="BW22" s="130"/>
      <c r="BX22" s="162" t="s">
        <v>119</v>
      </c>
      <c r="BY22" s="118"/>
      <c r="BZ22" s="118"/>
      <c r="CA22" s="118"/>
      <c r="CB22" s="118"/>
    </row>
    <row r="23" ht="3.75" customHeight="1"/>
    <row r="24" spans="3:89" ht="15" customHeight="1">
      <c r="C24" s="128" t="s">
        <v>120</v>
      </c>
      <c r="D24" s="88"/>
      <c r="E24" s="88"/>
      <c r="F24" s="163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</row>
    <row r="25" spans="6:89" ht="9" customHeight="1">
      <c r="F25" s="132" t="s">
        <v>121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</row>
    <row r="26" ht="2.25" customHeight="1"/>
    <row r="27" spans="3:89" ht="15" customHeight="1">
      <c r="C27" s="143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</row>
    <row r="28" ht="9.75" customHeight="1"/>
    <row r="29" spans="1:18" ht="15" customHeight="1">
      <c r="A29" s="128" t="s">
        <v>122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0:89" ht="15" customHeight="1">
      <c r="J30" s="96" t="s">
        <v>123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1"/>
      <c r="Y30" s="166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</row>
    <row r="31" spans="3:89" ht="15" customHeight="1">
      <c r="C31" s="128" t="s">
        <v>124</v>
      </c>
      <c r="D31" s="88"/>
      <c r="E31" s="88"/>
      <c r="F31" s="88"/>
      <c r="G31" s="88"/>
      <c r="H31" s="88"/>
      <c r="I31" s="88"/>
      <c r="J31" s="9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1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</row>
    <row r="32" spans="10:89" ht="15" customHeight="1">
      <c r="J32" s="142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</row>
    <row r="33" ht="5.25" customHeight="1"/>
    <row r="34" spans="10:89" ht="15" customHeight="1">
      <c r="J34" s="96" t="s">
        <v>123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  <c r="Y34" s="166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</row>
    <row r="35" spans="3:89" ht="15" customHeight="1">
      <c r="C35" s="128" t="s">
        <v>125</v>
      </c>
      <c r="D35" s="88"/>
      <c r="E35" s="88"/>
      <c r="F35" s="88"/>
      <c r="G35" s="88"/>
      <c r="H35" s="88"/>
      <c r="I35" s="88"/>
      <c r="J35" s="96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1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</row>
    <row r="36" spans="10:89" ht="15" customHeight="1">
      <c r="J36" s="142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</row>
    <row r="37" ht="3.75" customHeight="1"/>
    <row r="38" spans="1:63" ht="15" customHeight="1">
      <c r="A38" s="128" t="s">
        <v>126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19" t="s">
        <v>102</v>
      </c>
      <c r="AA38" s="160"/>
      <c r="AB38" s="130"/>
      <c r="AC38" s="130"/>
      <c r="AD38" s="130"/>
      <c r="AE38" s="19" t="s">
        <v>102</v>
      </c>
      <c r="AF38" s="16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59"/>
      <c r="BA38" s="118"/>
      <c r="BB38" s="161"/>
      <c r="BC38" s="130"/>
      <c r="BD38" s="130"/>
      <c r="BE38" s="130"/>
      <c r="BF38" s="130"/>
      <c r="BG38" s="162" t="s">
        <v>119</v>
      </c>
      <c r="BH38" s="118"/>
      <c r="BI38" s="118"/>
      <c r="BJ38" s="118"/>
      <c r="BK38" s="118"/>
    </row>
    <row r="39" ht="3.75" customHeight="1"/>
    <row r="40" spans="1:63" ht="15" customHeight="1">
      <c r="A40" s="128" t="s">
        <v>127</v>
      </c>
      <c r="B40" s="88"/>
      <c r="C40" s="88"/>
      <c r="D40" s="88"/>
      <c r="E40" s="88"/>
      <c r="F40" s="88"/>
      <c r="G40" s="88"/>
      <c r="H40" s="88"/>
      <c r="I40" s="143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</row>
    <row r="41" ht="15" customHeight="1"/>
    <row r="42" spans="1:89" ht="14.25" customHeight="1">
      <c r="A42" s="119" t="s">
        <v>128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</row>
    <row r="43" ht="13.5" customHeight="1"/>
    <row r="44" ht="2.25" customHeight="1">
      <c r="AQ44" s="169"/>
    </row>
    <row r="45" spans="1:89" ht="7.5" customHeight="1">
      <c r="A45" s="128" t="s">
        <v>129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171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Q45" s="170"/>
      <c r="AS45" s="128" t="s">
        <v>130</v>
      </c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</row>
    <row r="46" spans="1:89" ht="7.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Q46" s="170"/>
      <c r="AS46" s="12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171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</row>
    <row r="47" spans="43:89" ht="3.75" customHeight="1">
      <c r="AQ47" s="170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</row>
    <row r="48" spans="1:89" ht="3.75" customHeight="1">
      <c r="A48" s="128" t="s">
        <v>131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171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Q48" s="170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</row>
    <row r="49" spans="1:89" ht="11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Q49" s="170"/>
      <c r="AS49" s="171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</row>
    <row r="50" spans="43:89" ht="3.75" customHeight="1">
      <c r="AQ50" s="17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</row>
    <row r="51" spans="1:89" ht="15" customHeight="1">
      <c r="A51" s="128" t="s">
        <v>132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143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Q51" s="170"/>
      <c r="AS51" s="155" t="s">
        <v>133</v>
      </c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42"/>
      <c r="CB51" s="90"/>
      <c r="CC51" s="90"/>
      <c r="CD51" s="90"/>
      <c r="CE51" s="90"/>
      <c r="CF51" s="90"/>
      <c r="CG51" s="90"/>
      <c r="CH51" s="90"/>
      <c r="CI51" s="90"/>
      <c r="CJ51" s="90"/>
      <c r="CK51" s="90"/>
    </row>
    <row r="52" spans="43:89" ht="3.75" customHeight="1">
      <c r="AQ52" s="170"/>
      <c r="AS52" s="128" t="s">
        <v>134</v>
      </c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172"/>
      <c r="CG52" s="134"/>
      <c r="CH52" s="134"/>
      <c r="CI52" s="134"/>
      <c r="CJ52" s="134"/>
      <c r="CK52" s="134"/>
    </row>
    <row r="53" spans="1:89" ht="11.25" customHeight="1">
      <c r="A53" s="128" t="s">
        <v>135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171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Q53" s="170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130"/>
      <c r="CG53" s="130"/>
      <c r="CH53" s="130"/>
      <c r="CI53" s="130"/>
      <c r="CJ53" s="130"/>
      <c r="CK53" s="130"/>
    </row>
    <row r="54" spans="1:89" ht="3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Q54" s="170"/>
      <c r="AS54" s="128" t="s">
        <v>136</v>
      </c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171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</row>
    <row r="55" spans="43:89" ht="3.75" customHeight="1">
      <c r="AQ55" s="170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</row>
    <row r="56" spans="1:89" ht="7.5" customHeight="1">
      <c r="A56" s="128" t="s">
        <v>137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171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Q56" s="170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</row>
    <row r="57" spans="1:89" ht="7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Q57" s="170"/>
      <c r="AS57" s="128" t="s">
        <v>138</v>
      </c>
      <c r="AT57" s="88"/>
      <c r="AU57" s="88"/>
      <c r="AV57" s="171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</row>
    <row r="58" spans="43:89" ht="6.75" customHeight="1">
      <c r="AQ58" s="170"/>
      <c r="AS58" s="88"/>
      <c r="AT58" s="88"/>
      <c r="AU58" s="88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</row>
    <row r="59" spans="45:89" ht="0.75" customHeight="1">
      <c r="AS59" s="88"/>
      <c r="AT59" s="88"/>
      <c r="AU59" s="88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</row>
    <row r="60" spans="48:89" ht="9" customHeight="1">
      <c r="AV60" s="132" t="s">
        <v>139</v>
      </c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</row>
    <row r="61" ht="6" customHeight="1"/>
    <row r="62" spans="1:11" ht="7.5" customHeight="1">
      <c r="A62" s="128" t="s">
        <v>140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89" ht="1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163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R63" s="163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S63" s="131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</row>
    <row r="64" spans="12:89" ht="9" customHeight="1">
      <c r="L64" s="97" t="s">
        <v>1</v>
      </c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R64" s="97" t="s">
        <v>141</v>
      </c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S64" s="97" t="s">
        <v>142</v>
      </c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</row>
    <row r="65" ht="12.75" customHeight="1"/>
    <row r="66" spans="1:21" ht="15" customHeight="1">
      <c r="A66" s="128" t="s">
        <v>143</v>
      </c>
      <c r="B66" s="88"/>
      <c r="C66" s="88"/>
      <c r="D66" s="88"/>
      <c r="E66" s="88"/>
      <c r="F66" s="163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</row>
    <row r="67" spans="6:21" ht="9" customHeight="1">
      <c r="F67" s="97" t="s">
        <v>141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ht="6" customHeight="1"/>
    <row r="69" spans="1:25" ht="15" customHeight="1">
      <c r="A69" s="19" t="s">
        <v>102</v>
      </c>
      <c r="B69" s="160"/>
      <c r="C69" s="130"/>
      <c r="D69" s="19" t="s">
        <v>102</v>
      </c>
      <c r="E69" s="16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59" t="s">
        <v>103</v>
      </c>
      <c r="S69" s="118"/>
      <c r="T69" s="161"/>
      <c r="U69" s="130"/>
      <c r="V69" s="130"/>
      <c r="W69" s="130"/>
      <c r="X69" s="162" t="s">
        <v>119</v>
      </c>
      <c r="Y69" s="118"/>
    </row>
    <row r="70" ht="0" customHeight="1" hidden="1"/>
  </sheetData>
  <sheetProtection/>
  <mergeCells count="134">
    <mergeCell ref="X69:Y69"/>
    <mergeCell ref="A66:E66"/>
    <mergeCell ref="F66:U66"/>
    <mergeCell ref="F67:U67"/>
    <mergeCell ref="B69:C69"/>
    <mergeCell ref="E69:Q69"/>
    <mergeCell ref="R69:S69"/>
    <mergeCell ref="T69:W69"/>
    <mergeCell ref="AV60:CK60"/>
    <mergeCell ref="A62:K63"/>
    <mergeCell ref="L63:AN63"/>
    <mergeCell ref="AR63:BO63"/>
    <mergeCell ref="BS63:CK63"/>
    <mergeCell ref="L64:AN64"/>
    <mergeCell ref="AR64:BO64"/>
    <mergeCell ref="BS64:CK64"/>
    <mergeCell ref="AS52:CE53"/>
    <mergeCell ref="CF52:CK53"/>
    <mergeCell ref="A53:X54"/>
    <mergeCell ref="Y53:AO54"/>
    <mergeCell ref="AS54:BK56"/>
    <mergeCell ref="BL54:CK56"/>
    <mergeCell ref="A56:Z57"/>
    <mergeCell ref="AA56:AO57"/>
    <mergeCell ref="AS57:AU59"/>
    <mergeCell ref="AV57:CK59"/>
    <mergeCell ref="N48:AO49"/>
    <mergeCell ref="AS49:CK50"/>
    <mergeCell ref="A51:M51"/>
    <mergeCell ref="N51:AO51"/>
    <mergeCell ref="AS51:BZ51"/>
    <mergeCell ref="CA51:CK51"/>
    <mergeCell ref="A40:H40"/>
    <mergeCell ref="I40:BK40"/>
    <mergeCell ref="A42:CK42"/>
    <mergeCell ref="AQ44:AQ58"/>
    <mergeCell ref="A45:M46"/>
    <mergeCell ref="N45:AO46"/>
    <mergeCell ref="AS45:CK45"/>
    <mergeCell ref="AS46:BT48"/>
    <mergeCell ref="BU46:CK48"/>
    <mergeCell ref="A48:M49"/>
    <mergeCell ref="A38:Y38"/>
    <mergeCell ref="AA38:AD38"/>
    <mergeCell ref="AF38:AY38"/>
    <mergeCell ref="AZ38:BA38"/>
    <mergeCell ref="BB38:BF38"/>
    <mergeCell ref="BG38:BK38"/>
    <mergeCell ref="J32:CK32"/>
    <mergeCell ref="J34:X34"/>
    <mergeCell ref="Y34:CK35"/>
    <mergeCell ref="C35:I35"/>
    <mergeCell ref="J35:X35"/>
    <mergeCell ref="J36:CK36"/>
    <mergeCell ref="F25:CK25"/>
    <mergeCell ref="C27:CK27"/>
    <mergeCell ref="A29:R29"/>
    <mergeCell ref="J30:X30"/>
    <mergeCell ref="Y30:CK31"/>
    <mergeCell ref="C31:I31"/>
    <mergeCell ref="J31:X31"/>
    <mergeCell ref="AU22:BN22"/>
    <mergeCell ref="BO22:BP22"/>
    <mergeCell ref="BQ22:BW22"/>
    <mergeCell ref="BX22:CB22"/>
    <mergeCell ref="C24:E24"/>
    <mergeCell ref="F24:CK24"/>
    <mergeCell ref="A22:F22"/>
    <mergeCell ref="G22:I22"/>
    <mergeCell ref="J22:X22"/>
    <mergeCell ref="Z22:AI22"/>
    <mergeCell ref="AJ22:AK22"/>
    <mergeCell ref="AL22:AR22"/>
    <mergeCell ref="A19:U19"/>
    <mergeCell ref="V19:CG19"/>
    <mergeCell ref="CH19:CK19"/>
    <mergeCell ref="A20:U20"/>
    <mergeCell ref="V20:CG20"/>
    <mergeCell ref="CH20:CK20"/>
    <mergeCell ref="AS22:AT22"/>
    <mergeCell ref="A17:U17"/>
    <mergeCell ref="V17:CG17"/>
    <mergeCell ref="CH17:CK17"/>
    <mergeCell ref="A18:U18"/>
    <mergeCell ref="V18:CG18"/>
    <mergeCell ref="CH18:CK18"/>
    <mergeCell ref="A15:U15"/>
    <mergeCell ref="V15:CG15"/>
    <mergeCell ref="CH15:CK15"/>
    <mergeCell ref="A16:U16"/>
    <mergeCell ref="V16:CG16"/>
    <mergeCell ref="CH16:CK16"/>
    <mergeCell ref="A12:N12"/>
    <mergeCell ref="A13:U13"/>
    <mergeCell ref="V13:CG13"/>
    <mergeCell ref="CH13:CK13"/>
    <mergeCell ref="A14:U14"/>
    <mergeCell ref="V14:CG14"/>
    <mergeCell ref="CH14:CK14"/>
    <mergeCell ref="AW8:BE8"/>
    <mergeCell ref="BF8:BM8"/>
    <mergeCell ref="BN8:BY8"/>
    <mergeCell ref="BZ8:CF8"/>
    <mergeCell ref="CG8:CJ8"/>
    <mergeCell ref="A10:N10"/>
    <mergeCell ref="O10:BW10"/>
    <mergeCell ref="BX10:CG10"/>
    <mergeCell ref="CH10:CK10"/>
    <mergeCell ref="K7:AV7"/>
    <mergeCell ref="AW7:BE7"/>
    <mergeCell ref="BF7:BM7"/>
    <mergeCell ref="BN7:BY7"/>
    <mergeCell ref="BZ7:CF7"/>
    <mergeCell ref="CG7:CJ7"/>
    <mergeCell ref="K6:AV6"/>
    <mergeCell ref="AW6:BE6"/>
    <mergeCell ref="BF6:BM6"/>
    <mergeCell ref="BN6:BY6"/>
    <mergeCell ref="BZ6:CF6"/>
    <mergeCell ref="CG6:CJ6"/>
    <mergeCell ref="K5:AV5"/>
    <mergeCell ref="AW5:BE5"/>
    <mergeCell ref="BF5:BM5"/>
    <mergeCell ref="BN5:BY5"/>
    <mergeCell ref="BZ5:CF5"/>
    <mergeCell ref="CG5:CJ5"/>
    <mergeCell ref="A2:CK2"/>
    <mergeCell ref="A3:U3"/>
    <mergeCell ref="V3:W3"/>
    <mergeCell ref="X3:Z3"/>
    <mergeCell ref="AB3:AT3"/>
    <mergeCell ref="AU3:AX3"/>
    <mergeCell ref="AY3:BB3"/>
    <mergeCell ref="BC3:BF3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49"/>
  <sheetViews>
    <sheetView view="pageBreakPreview" zoomScaleSheetLayoutView="100" zoomScalePageLayoutView="0" workbookViewId="0" topLeftCell="A2">
      <selection activeCell="A11" sqref="A11:BA11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ht="0" customHeight="1" hidden="1"/>
    <row r="2" spans="1:89" ht="15" customHeight="1">
      <c r="A2" s="158" t="s">
        <v>144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</row>
    <row r="3" ht="7.5" customHeight="1"/>
    <row r="4" spans="1:89" ht="15" customHeight="1">
      <c r="A4" s="119" t="s">
        <v>145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</row>
    <row r="5" ht="7.5" customHeight="1"/>
    <row r="6" spans="1:89" ht="60.75" customHeight="1">
      <c r="A6" s="96" t="s">
        <v>25</v>
      </c>
      <c r="B6" s="90"/>
      <c r="C6" s="90"/>
      <c r="D6" s="90"/>
      <c r="E6" s="91"/>
      <c r="F6" s="96" t="s">
        <v>44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96" t="s">
        <v>146</v>
      </c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1"/>
      <c r="AJ6" s="96" t="s">
        <v>147</v>
      </c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1"/>
      <c r="BB6" s="96" t="s">
        <v>23</v>
      </c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1"/>
      <c r="CD6" s="96" t="s">
        <v>148</v>
      </c>
      <c r="CE6" s="90"/>
      <c r="CF6" s="90"/>
      <c r="CG6" s="90"/>
      <c r="CH6" s="90"/>
      <c r="CI6" s="90"/>
      <c r="CJ6" s="90"/>
      <c r="CK6" s="91"/>
    </row>
    <row r="7" spans="1:89" ht="15" customHeight="1">
      <c r="A7" s="96" t="s">
        <v>18</v>
      </c>
      <c r="B7" s="90"/>
      <c r="C7" s="90"/>
      <c r="D7" s="90"/>
      <c r="E7" s="91"/>
      <c r="F7" s="96" t="s">
        <v>115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6" t="s">
        <v>116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1"/>
      <c r="AJ7" s="96" t="s">
        <v>17</v>
      </c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1"/>
      <c r="BB7" s="96" t="s">
        <v>149</v>
      </c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1"/>
      <c r="CD7" s="96" t="s">
        <v>150</v>
      </c>
      <c r="CE7" s="90"/>
      <c r="CF7" s="90"/>
      <c r="CG7" s="90"/>
      <c r="CH7" s="90"/>
      <c r="CI7" s="90"/>
      <c r="CJ7" s="90"/>
      <c r="CK7" s="91"/>
    </row>
    <row r="8" spans="1:89" ht="15" customHeight="1">
      <c r="A8" s="96"/>
      <c r="B8" s="90"/>
      <c r="C8" s="90"/>
      <c r="D8" s="90"/>
      <c r="E8" s="91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3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J8" s="176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3"/>
      <c r="BB8" s="173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5"/>
      <c r="CD8" s="96"/>
      <c r="CE8" s="90"/>
      <c r="CF8" s="90"/>
      <c r="CG8" s="90"/>
      <c r="CH8" s="90"/>
      <c r="CI8" s="90"/>
      <c r="CJ8" s="90"/>
      <c r="CK8" s="91"/>
    </row>
    <row r="9" spans="1:89" ht="15" customHeight="1">
      <c r="A9" s="96"/>
      <c r="B9" s="90"/>
      <c r="C9" s="90"/>
      <c r="D9" s="90"/>
      <c r="E9" s="91"/>
      <c r="F9" s="96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96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6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96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1"/>
      <c r="CD9" s="96"/>
      <c r="CE9" s="90"/>
      <c r="CF9" s="90"/>
      <c r="CG9" s="90"/>
      <c r="CH9" s="90"/>
      <c r="CI9" s="90"/>
      <c r="CJ9" s="90"/>
      <c r="CK9" s="91"/>
    </row>
    <row r="10" spans="1:89" ht="15" customHeight="1">
      <c r="A10" s="96"/>
      <c r="B10" s="90"/>
      <c r="C10" s="90"/>
      <c r="D10" s="90"/>
      <c r="E10" s="91"/>
      <c r="F10" s="9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6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6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1"/>
      <c r="BB10" s="96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1"/>
      <c r="CD10" s="96"/>
      <c r="CE10" s="90"/>
      <c r="CF10" s="90"/>
      <c r="CG10" s="90"/>
      <c r="CH10" s="90"/>
      <c r="CI10" s="90"/>
      <c r="CJ10" s="90"/>
      <c r="CK10" s="91"/>
    </row>
    <row r="11" spans="1:89" ht="15" customHeight="1">
      <c r="A11" s="96"/>
      <c r="B11" s="90"/>
      <c r="C11" s="90"/>
      <c r="D11" s="90"/>
      <c r="E11" s="91"/>
      <c r="F11" s="96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6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1"/>
      <c r="AJ11" s="96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96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96"/>
      <c r="CE11" s="90"/>
      <c r="CF11" s="90"/>
      <c r="CG11" s="90"/>
      <c r="CH11" s="90"/>
      <c r="CI11" s="90"/>
      <c r="CJ11" s="90"/>
      <c r="CK11" s="91"/>
    </row>
    <row r="12" spans="1:89" ht="15" customHeight="1">
      <c r="A12" s="96"/>
      <c r="B12" s="90"/>
      <c r="C12" s="90"/>
      <c r="D12" s="90"/>
      <c r="E12" s="91"/>
      <c r="F12" s="96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6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1"/>
      <c r="AJ12" s="96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96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1"/>
      <c r="CD12" s="96"/>
      <c r="CE12" s="90"/>
      <c r="CF12" s="90"/>
      <c r="CG12" s="90"/>
      <c r="CH12" s="90"/>
      <c r="CI12" s="90"/>
      <c r="CJ12" s="90"/>
      <c r="CK12" s="91"/>
    </row>
    <row r="13" spans="1:89" ht="15" customHeight="1">
      <c r="A13" s="96"/>
      <c r="B13" s="90"/>
      <c r="C13" s="90"/>
      <c r="D13" s="90"/>
      <c r="E13" s="91"/>
      <c r="F13" s="96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6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1"/>
      <c r="AJ13" s="96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96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1"/>
      <c r="CD13" s="96"/>
      <c r="CE13" s="90"/>
      <c r="CF13" s="90"/>
      <c r="CG13" s="90"/>
      <c r="CH13" s="90"/>
      <c r="CI13" s="90"/>
      <c r="CJ13" s="90"/>
      <c r="CK13" s="91"/>
    </row>
    <row r="14" spans="1:89" ht="15" customHeight="1">
      <c r="A14" s="96"/>
      <c r="B14" s="90"/>
      <c r="C14" s="90"/>
      <c r="D14" s="90"/>
      <c r="E14" s="91"/>
      <c r="F14" s="96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96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/>
      <c r="AJ14" s="96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96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1"/>
      <c r="CD14" s="96"/>
      <c r="CE14" s="90"/>
      <c r="CF14" s="90"/>
      <c r="CG14" s="90"/>
      <c r="CH14" s="90"/>
      <c r="CI14" s="90"/>
      <c r="CJ14" s="90"/>
      <c r="CK14" s="91"/>
    </row>
    <row r="15" ht="7.5" customHeight="1"/>
    <row r="16" spans="1:89" ht="15" customHeight="1">
      <c r="A16" s="119" t="s">
        <v>151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</row>
    <row r="17" ht="7.5" customHeight="1"/>
    <row r="18" spans="1:89" ht="15" customHeight="1">
      <c r="A18" s="133" t="s">
        <v>152</v>
      </c>
      <c r="B18" s="134"/>
      <c r="C18" s="134"/>
      <c r="D18" s="134"/>
      <c r="E18" s="135"/>
      <c r="F18" s="133" t="s">
        <v>153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5"/>
      <c r="AY18" s="96" t="s">
        <v>154</v>
      </c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146" t="s">
        <v>23</v>
      </c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5"/>
    </row>
    <row r="19" spans="1:89" ht="15" customHeight="1">
      <c r="A19" s="139"/>
      <c r="B19" s="130"/>
      <c r="C19" s="130"/>
      <c r="D19" s="130"/>
      <c r="E19" s="140"/>
      <c r="F19" s="13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40"/>
      <c r="AY19" s="96" t="s">
        <v>87</v>
      </c>
      <c r="AZ19" s="90"/>
      <c r="BA19" s="90"/>
      <c r="BB19" s="90"/>
      <c r="BC19" s="90"/>
      <c r="BD19" s="90"/>
      <c r="BE19" s="90"/>
      <c r="BF19" s="90"/>
      <c r="BG19" s="90"/>
      <c r="BH19" s="91"/>
      <c r="BI19" s="96" t="s">
        <v>155</v>
      </c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148"/>
      <c r="BX19" s="147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40"/>
    </row>
    <row r="20" spans="1:89" ht="15" customHeight="1">
      <c r="A20" s="96" t="s">
        <v>18</v>
      </c>
      <c r="B20" s="90"/>
      <c r="C20" s="90"/>
      <c r="D20" s="90"/>
      <c r="E20" s="91"/>
      <c r="F20" s="96" t="s">
        <v>115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1"/>
      <c r="AY20" s="96" t="s">
        <v>116</v>
      </c>
      <c r="AZ20" s="90"/>
      <c r="BA20" s="90"/>
      <c r="BB20" s="90"/>
      <c r="BC20" s="90"/>
      <c r="BD20" s="90"/>
      <c r="BE20" s="90"/>
      <c r="BF20" s="90"/>
      <c r="BG20" s="90"/>
      <c r="BH20" s="91"/>
      <c r="BI20" s="96" t="s">
        <v>17</v>
      </c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1"/>
      <c r="BX20" s="96" t="s">
        <v>149</v>
      </c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1"/>
    </row>
    <row r="21" spans="1:89" ht="15" customHeight="1">
      <c r="A21" s="96"/>
      <c r="B21" s="90"/>
      <c r="C21" s="90"/>
      <c r="D21" s="90"/>
      <c r="E21" s="91"/>
      <c r="F21" s="96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1"/>
      <c r="AY21" s="96"/>
      <c r="AZ21" s="90"/>
      <c r="BA21" s="90"/>
      <c r="BB21" s="90"/>
      <c r="BC21" s="90"/>
      <c r="BD21" s="90"/>
      <c r="BE21" s="90"/>
      <c r="BF21" s="90"/>
      <c r="BG21" s="90"/>
      <c r="BH21" s="91"/>
      <c r="BI21" s="96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1"/>
      <c r="BX21" s="96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1"/>
    </row>
    <row r="22" spans="1:89" ht="15" customHeight="1">
      <c r="A22" s="96"/>
      <c r="B22" s="90"/>
      <c r="C22" s="90"/>
      <c r="D22" s="90"/>
      <c r="E22" s="91"/>
      <c r="F22" s="96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1"/>
      <c r="AY22" s="96"/>
      <c r="AZ22" s="90"/>
      <c r="BA22" s="90"/>
      <c r="BB22" s="90"/>
      <c r="BC22" s="90"/>
      <c r="BD22" s="90"/>
      <c r="BE22" s="90"/>
      <c r="BF22" s="90"/>
      <c r="BG22" s="90"/>
      <c r="BH22" s="91"/>
      <c r="BI22" s="96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1"/>
      <c r="BX22" s="96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1"/>
    </row>
    <row r="23" spans="1:89" ht="15" customHeight="1">
      <c r="A23" s="96"/>
      <c r="B23" s="90"/>
      <c r="C23" s="90"/>
      <c r="D23" s="90"/>
      <c r="E23" s="91"/>
      <c r="F23" s="96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1"/>
      <c r="AY23" s="96"/>
      <c r="AZ23" s="90"/>
      <c r="BA23" s="90"/>
      <c r="BB23" s="90"/>
      <c r="BC23" s="90"/>
      <c r="BD23" s="90"/>
      <c r="BE23" s="90"/>
      <c r="BF23" s="90"/>
      <c r="BG23" s="90"/>
      <c r="BH23" s="91"/>
      <c r="BI23" s="96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1"/>
      <c r="BX23" s="96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1"/>
    </row>
    <row r="24" spans="1:89" ht="15" customHeight="1">
      <c r="A24" s="96"/>
      <c r="B24" s="90"/>
      <c r="C24" s="90"/>
      <c r="D24" s="90"/>
      <c r="E24" s="91"/>
      <c r="F24" s="96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1"/>
      <c r="AY24" s="96"/>
      <c r="AZ24" s="90"/>
      <c r="BA24" s="90"/>
      <c r="BB24" s="90"/>
      <c r="BC24" s="90"/>
      <c r="BD24" s="90"/>
      <c r="BE24" s="90"/>
      <c r="BF24" s="90"/>
      <c r="BG24" s="90"/>
      <c r="BH24" s="91"/>
      <c r="BI24" s="96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1"/>
      <c r="BX24" s="96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1"/>
    </row>
    <row r="25" spans="1:89" ht="15" customHeight="1">
      <c r="A25" s="96"/>
      <c r="B25" s="90"/>
      <c r="C25" s="90"/>
      <c r="D25" s="90"/>
      <c r="E25" s="91"/>
      <c r="F25" s="96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96"/>
      <c r="AZ25" s="90"/>
      <c r="BA25" s="90"/>
      <c r="BB25" s="90"/>
      <c r="BC25" s="90"/>
      <c r="BD25" s="90"/>
      <c r="BE25" s="90"/>
      <c r="BF25" s="90"/>
      <c r="BG25" s="90"/>
      <c r="BH25" s="91"/>
      <c r="BI25" s="96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1"/>
      <c r="BX25" s="96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1"/>
    </row>
    <row r="26" spans="1:89" ht="15" customHeight="1">
      <c r="A26" s="96"/>
      <c r="B26" s="90"/>
      <c r="C26" s="90"/>
      <c r="D26" s="90"/>
      <c r="E26" s="91"/>
      <c r="F26" s="96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96"/>
      <c r="AZ26" s="90"/>
      <c r="BA26" s="90"/>
      <c r="BB26" s="90"/>
      <c r="BC26" s="90"/>
      <c r="BD26" s="90"/>
      <c r="BE26" s="90"/>
      <c r="BF26" s="90"/>
      <c r="BG26" s="90"/>
      <c r="BH26" s="91"/>
      <c r="BI26" s="96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1"/>
      <c r="BX26" s="96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1"/>
    </row>
    <row r="27" ht="7.5" customHeight="1"/>
    <row r="28" spans="1:89" ht="15" customHeight="1">
      <c r="A28" s="119" t="s">
        <v>156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</row>
    <row r="29" ht="7.5" customHeight="1"/>
    <row r="30" spans="1:89" ht="30" customHeight="1">
      <c r="A30" s="96" t="s">
        <v>25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6" t="s">
        <v>157</v>
      </c>
      <c r="Q30" s="134"/>
      <c r="R30" s="134"/>
      <c r="S30" s="134"/>
      <c r="T30" s="134"/>
      <c r="U30" s="134"/>
      <c r="V30" s="134"/>
      <c r="W30" s="134"/>
      <c r="X30" s="134"/>
      <c r="Y30" s="135"/>
      <c r="Z30" s="133" t="s">
        <v>158</v>
      </c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5"/>
      <c r="AU30" s="96" t="s">
        <v>159</v>
      </c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146" t="s">
        <v>23</v>
      </c>
      <c r="CJ30" s="134"/>
      <c r="CK30" s="135"/>
    </row>
    <row r="31" spans="1:89" ht="30" customHeight="1">
      <c r="A31" s="96" t="s">
        <v>160</v>
      </c>
      <c r="B31" s="90"/>
      <c r="C31" s="90"/>
      <c r="D31" s="90"/>
      <c r="E31" s="91"/>
      <c r="F31" s="96" t="s">
        <v>161</v>
      </c>
      <c r="G31" s="90"/>
      <c r="H31" s="90"/>
      <c r="I31" s="90"/>
      <c r="J31" s="90"/>
      <c r="K31" s="90"/>
      <c r="L31" s="90"/>
      <c r="M31" s="90"/>
      <c r="N31" s="90"/>
      <c r="O31" s="148"/>
      <c r="P31" s="147"/>
      <c r="Q31" s="130"/>
      <c r="R31" s="130"/>
      <c r="S31" s="130"/>
      <c r="T31" s="130"/>
      <c r="U31" s="130"/>
      <c r="V31" s="130"/>
      <c r="W31" s="130"/>
      <c r="X31" s="130"/>
      <c r="Y31" s="140"/>
      <c r="Z31" s="139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40"/>
      <c r="AU31" s="96" t="s">
        <v>79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1"/>
      <c r="BO31" s="96" t="s">
        <v>162</v>
      </c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1"/>
      <c r="CC31" s="96" t="s">
        <v>155</v>
      </c>
      <c r="CD31" s="90"/>
      <c r="CE31" s="90"/>
      <c r="CF31" s="90"/>
      <c r="CG31" s="90"/>
      <c r="CH31" s="148"/>
      <c r="CI31" s="147"/>
      <c r="CJ31" s="130"/>
      <c r="CK31" s="140"/>
    </row>
    <row r="32" spans="1:89" ht="15" customHeight="1">
      <c r="A32" s="96" t="s">
        <v>18</v>
      </c>
      <c r="B32" s="90"/>
      <c r="C32" s="90"/>
      <c r="D32" s="90"/>
      <c r="E32" s="91"/>
      <c r="F32" s="96" t="s">
        <v>115</v>
      </c>
      <c r="G32" s="90"/>
      <c r="H32" s="90"/>
      <c r="I32" s="90"/>
      <c r="J32" s="90"/>
      <c r="K32" s="90"/>
      <c r="L32" s="90"/>
      <c r="M32" s="90"/>
      <c r="N32" s="90"/>
      <c r="O32" s="91"/>
      <c r="P32" s="96" t="s">
        <v>116</v>
      </c>
      <c r="Q32" s="90"/>
      <c r="R32" s="90"/>
      <c r="S32" s="90"/>
      <c r="T32" s="90"/>
      <c r="U32" s="90"/>
      <c r="V32" s="90"/>
      <c r="W32" s="90"/>
      <c r="X32" s="90"/>
      <c r="Y32" s="91"/>
      <c r="Z32" s="96" t="s">
        <v>17</v>
      </c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1"/>
      <c r="AU32" s="96" t="s">
        <v>149</v>
      </c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1"/>
      <c r="BO32" s="96" t="s">
        <v>150</v>
      </c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1"/>
      <c r="CC32" s="96" t="s">
        <v>163</v>
      </c>
      <c r="CD32" s="90"/>
      <c r="CE32" s="90"/>
      <c r="CF32" s="90"/>
      <c r="CG32" s="90"/>
      <c r="CH32" s="91"/>
      <c r="CI32" s="96" t="s">
        <v>164</v>
      </c>
      <c r="CJ32" s="90"/>
      <c r="CK32" s="91"/>
    </row>
    <row r="33" spans="1:89" ht="15" customHeight="1">
      <c r="A33" s="96"/>
      <c r="B33" s="90"/>
      <c r="C33" s="90"/>
      <c r="D33" s="90"/>
      <c r="E33" s="91"/>
      <c r="F33" s="96"/>
      <c r="G33" s="90"/>
      <c r="H33" s="90"/>
      <c r="I33" s="90"/>
      <c r="J33" s="90"/>
      <c r="K33" s="90"/>
      <c r="L33" s="90"/>
      <c r="M33" s="90"/>
      <c r="N33" s="90"/>
      <c r="O33" s="91"/>
      <c r="P33" s="96"/>
      <c r="Q33" s="90"/>
      <c r="R33" s="90"/>
      <c r="S33" s="90"/>
      <c r="T33" s="90"/>
      <c r="U33" s="90"/>
      <c r="V33" s="90"/>
      <c r="W33" s="90"/>
      <c r="X33" s="90"/>
      <c r="Y33" s="91"/>
      <c r="Z33" s="96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1"/>
      <c r="AU33" s="96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1"/>
      <c r="BO33" s="96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1"/>
      <c r="CC33" s="96"/>
      <c r="CD33" s="90"/>
      <c r="CE33" s="90"/>
      <c r="CF33" s="90"/>
      <c r="CG33" s="90"/>
      <c r="CH33" s="91"/>
      <c r="CI33" s="96"/>
      <c r="CJ33" s="90"/>
      <c r="CK33" s="91"/>
    </row>
    <row r="34" spans="1:89" ht="15" customHeight="1">
      <c r="A34" s="96"/>
      <c r="B34" s="90"/>
      <c r="C34" s="90"/>
      <c r="D34" s="90"/>
      <c r="E34" s="91"/>
      <c r="F34" s="96"/>
      <c r="G34" s="90"/>
      <c r="H34" s="90"/>
      <c r="I34" s="90"/>
      <c r="J34" s="90"/>
      <c r="K34" s="90"/>
      <c r="L34" s="90"/>
      <c r="M34" s="90"/>
      <c r="N34" s="90"/>
      <c r="O34" s="91"/>
      <c r="P34" s="96"/>
      <c r="Q34" s="90"/>
      <c r="R34" s="90"/>
      <c r="S34" s="90"/>
      <c r="T34" s="90"/>
      <c r="U34" s="90"/>
      <c r="V34" s="90"/>
      <c r="W34" s="90"/>
      <c r="X34" s="90"/>
      <c r="Y34" s="91"/>
      <c r="Z34" s="96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1"/>
      <c r="AU34" s="96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1"/>
      <c r="BO34" s="96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1"/>
      <c r="CC34" s="96"/>
      <c r="CD34" s="90"/>
      <c r="CE34" s="90"/>
      <c r="CF34" s="90"/>
      <c r="CG34" s="90"/>
      <c r="CH34" s="91"/>
      <c r="CI34" s="96"/>
      <c r="CJ34" s="90"/>
      <c r="CK34" s="91"/>
    </row>
    <row r="35" spans="1:89" ht="15" customHeight="1">
      <c r="A35" s="96"/>
      <c r="B35" s="90"/>
      <c r="C35" s="90"/>
      <c r="D35" s="90"/>
      <c r="E35" s="91"/>
      <c r="F35" s="96"/>
      <c r="G35" s="90"/>
      <c r="H35" s="90"/>
      <c r="I35" s="90"/>
      <c r="J35" s="90"/>
      <c r="K35" s="90"/>
      <c r="L35" s="90"/>
      <c r="M35" s="90"/>
      <c r="N35" s="90"/>
      <c r="O35" s="91"/>
      <c r="P35" s="96"/>
      <c r="Q35" s="90"/>
      <c r="R35" s="90"/>
      <c r="S35" s="90"/>
      <c r="T35" s="90"/>
      <c r="U35" s="90"/>
      <c r="V35" s="90"/>
      <c r="W35" s="90"/>
      <c r="X35" s="90"/>
      <c r="Y35" s="91"/>
      <c r="Z35" s="96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1"/>
      <c r="AU35" s="96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1"/>
      <c r="BO35" s="96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1"/>
      <c r="CC35" s="96"/>
      <c r="CD35" s="90"/>
      <c r="CE35" s="90"/>
      <c r="CF35" s="90"/>
      <c r="CG35" s="90"/>
      <c r="CH35" s="91"/>
      <c r="CI35" s="96"/>
      <c r="CJ35" s="90"/>
      <c r="CK35" s="91"/>
    </row>
    <row r="36" spans="1:89" ht="15" customHeight="1">
      <c r="A36" s="96"/>
      <c r="B36" s="90"/>
      <c r="C36" s="90"/>
      <c r="D36" s="90"/>
      <c r="E36" s="91"/>
      <c r="F36" s="96"/>
      <c r="G36" s="90"/>
      <c r="H36" s="90"/>
      <c r="I36" s="90"/>
      <c r="J36" s="90"/>
      <c r="K36" s="90"/>
      <c r="L36" s="90"/>
      <c r="M36" s="90"/>
      <c r="N36" s="90"/>
      <c r="O36" s="91"/>
      <c r="P36" s="96"/>
      <c r="Q36" s="90"/>
      <c r="R36" s="90"/>
      <c r="S36" s="90"/>
      <c r="T36" s="90"/>
      <c r="U36" s="90"/>
      <c r="V36" s="90"/>
      <c r="W36" s="90"/>
      <c r="X36" s="90"/>
      <c r="Y36" s="91"/>
      <c r="Z36" s="96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1"/>
      <c r="AU36" s="96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1"/>
      <c r="BO36" s="96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1"/>
      <c r="CC36" s="96"/>
      <c r="CD36" s="90"/>
      <c r="CE36" s="90"/>
      <c r="CF36" s="90"/>
      <c r="CG36" s="90"/>
      <c r="CH36" s="91"/>
      <c r="CI36" s="96"/>
      <c r="CJ36" s="90"/>
      <c r="CK36" s="91"/>
    </row>
    <row r="37" spans="1:89" ht="15" customHeight="1">
      <c r="A37" s="96"/>
      <c r="B37" s="90"/>
      <c r="C37" s="90"/>
      <c r="D37" s="90"/>
      <c r="E37" s="91"/>
      <c r="F37" s="96"/>
      <c r="G37" s="90"/>
      <c r="H37" s="90"/>
      <c r="I37" s="90"/>
      <c r="J37" s="90"/>
      <c r="K37" s="90"/>
      <c r="L37" s="90"/>
      <c r="M37" s="90"/>
      <c r="N37" s="90"/>
      <c r="O37" s="91"/>
      <c r="P37" s="96"/>
      <c r="Q37" s="90"/>
      <c r="R37" s="90"/>
      <c r="S37" s="90"/>
      <c r="T37" s="90"/>
      <c r="U37" s="90"/>
      <c r="V37" s="90"/>
      <c r="W37" s="90"/>
      <c r="X37" s="90"/>
      <c r="Y37" s="91"/>
      <c r="Z37" s="96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1"/>
      <c r="AU37" s="96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1"/>
      <c r="BO37" s="96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1"/>
      <c r="CC37" s="96"/>
      <c r="CD37" s="90"/>
      <c r="CE37" s="90"/>
      <c r="CF37" s="90"/>
      <c r="CG37" s="90"/>
      <c r="CH37" s="91"/>
      <c r="CI37" s="96"/>
      <c r="CJ37" s="90"/>
      <c r="CK37" s="91"/>
    </row>
    <row r="38" spans="1:89" ht="15" customHeight="1">
      <c r="A38" s="96"/>
      <c r="B38" s="90"/>
      <c r="C38" s="90"/>
      <c r="D38" s="90"/>
      <c r="E38" s="91"/>
      <c r="F38" s="96"/>
      <c r="G38" s="90"/>
      <c r="H38" s="90"/>
      <c r="I38" s="90"/>
      <c r="J38" s="90"/>
      <c r="K38" s="90"/>
      <c r="L38" s="90"/>
      <c r="M38" s="90"/>
      <c r="N38" s="90"/>
      <c r="O38" s="91"/>
      <c r="P38" s="96"/>
      <c r="Q38" s="90"/>
      <c r="R38" s="90"/>
      <c r="S38" s="90"/>
      <c r="T38" s="90"/>
      <c r="U38" s="90"/>
      <c r="V38" s="90"/>
      <c r="W38" s="90"/>
      <c r="X38" s="90"/>
      <c r="Y38" s="91"/>
      <c r="Z38" s="96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1"/>
      <c r="AU38" s="96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1"/>
      <c r="BO38" s="96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1"/>
      <c r="CC38" s="96"/>
      <c r="CD38" s="90"/>
      <c r="CE38" s="90"/>
      <c r="CF38" s="90"/>
      <c r="CG38" s="90"/>
      <c r="CH38" s="91"/>
      <c r="CI38" s="96"/>
      <c r="CJ38" s="90"/>
      <c r="CK38" s="91"/>
    </row>
    <row r="39" ht="7.5" customHeight="1"/>
    <row r="40" spans="1:89" ht="15" customHeight="1">
      <c r="A40" s="119" t="s">
        <v>165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</row>
    <row r="41" ht="7.5" customHeight="1"/>
    <row r="42" spans="1:89" ht="15" customHeight="1">
      <c r="A42" s="96" t="s">
        <v>25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146" t="s">
        <v>166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5"/>
      <c r="AK42" s="96" t="s">
        <v>167</v>
      </c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146" t="s">
        <v>23</v>
      </c>
      <c r="CF42" s="134"/>
      <c r="CG42" s="134"/>
      <c r="CH42" s="134"/>
      <c r="CI42" s="134"/>
      <c r="CJ42" s="134"/>
      <c r="CK42" s="135"/>
    </row>
    <row r="43" spans="1:89" ht="33.75" customHeight="1">
      <c r="A43" s="96" t="s">
        <v>168</v>
      </c>
      <c r="B43" s="90"/>
      <c r="C43" s="90"/>
      <c r="D43" s="90"/>
      <c r="E43" s="91"/>
      <c r="F43" s="96" t="s">
        <v>169</v>
      </c>
      <c r="G43" s="90"/>
      <c r="H43" s="90"/>
      <c r="I43" s="90"/>
      <c r="J43" s="90"/>
      <c r="K43" s="90"/>
      <c r="L43" s="90"/>
      <c r="M43" s="90"/>
      <c r="N43" s="90"/>
      <c r="O43" s="148"/>
      <c r="P43" s="147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40"/>
      <c r="AK43" s="96" t="s">
        <v>79</v>
      </c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1"/>
      <c r="BE43" s="96" t="s">
        <v>87</v>
      </c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1"/>
      <c r="BT43" s="96" t="s">
        <v>155</v>
      </c>
      <c r="BU43" s="90"/>
      <c r="BV43" s="90"/>
      <c r="BW43" s="90"/>
      <c r="BX43" s="90"/>
      <c r="BY43" s="90"/>
      <c r="BZ43" s="90"/>
      <c r="CA43" s="90"/>
      <c r="CB43" s="90"/>
      <c r="CC43" s="90"/>
      <c r="CD43" s="148"/>
      <c r="CE43" s="147"/>
      <c r="CF43" s="130"/>
      <c r="CG43" s="130"/>
      <c r="CH43" s="130"/>
      <c r="CI43" s="130"/>
      <c r="CJ43" s="130"/>
      <c r="CK43" s="140"/>
    </row>
    <row r="44" spans="1:89" ht="15" customHeight="1">
      <c r="A44" s="96" t="s">
        <v>18</v>
      </c>
      <c r="B44" s="90"/>
      <c r="C44" s="90"/>
      <c r="D44" s="90"/>
      <c r="E44" s="91"/>
      <c r="F44" s="96" t="s">
        <v>115</v>
      </c>
      <c r="G44" s="90"/>
      <c r="H44" s="90"/>
      <c r="I44" s="90"/>
      <c r="J44" s="90"/>
      <c r="K44" s="90"/>
      <c r="L44" s="90"/>
      <c r="M44" s="90"/>
      <c r="N44" s="90"/>
      <c r="O44" s="91"/>
      <c r="P44" s="96" t="s">
        <v>116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96" t="s">
        <v>17</v>
      </c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1"/>
      <c r="BE44" s="96" t="s">
        <v>149</v>
      </c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1"/>
      <c r="BT44" s="96" t="s">
        <v>150</v>
      </c>
      <c r="BU44" s="90"/>
      <c r="BV44" s="90"/>
      <c r="BW44" s="90"/>
      <c r="BX44" s="90"/>
      <c r="BY44" s="90"/>
      <c r="BZ44" s="90"/>
      <c r="CA44" s="90"/>
      <c r="CB44" s="90"/>
      <c r="CC44" s="90"/>
      <c r="CD44" s="91"/>
      <c r="CE44" s="96" t="s">
        <v>163</v>
      </c>
      <c r="CF44" s="90"/>
      <c r="CG44" s="90"/>
      <c r="CH44" s="90"/>
      <c r="CI44" s="90"/>
      <c r="CJ44" s="90"/>
      <c r="CK44" s="91"/>
    </row>
    <row r="45" spans="1:89" ht="15" customHeight="1">
      <c r="A45" s="96"/>
      <c r="B45" s="90"/>
      <c r="C45" s="90"/>
      <c r="D45" s="90"/>
      <c r="E45" s="91"/>
      <c r="F45" s="96"/>
      <c r="G45" s="90"/>
      <c r="H45" s="90"/>
      <c r="I45" s="90"/>
      <c r="J45" s="90"/>
      <c r="K45" s="90"/>
      <c r="L45" s="90"/>
      <c r="M45" s="90"/>
      <c r="N45" s="90"/>
      <c r="O45" s="91"/>
      <c r="P45" s="96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96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1"/>
      <c r="BE45" s="96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1"/>
      <c r="BT45" s="96"/>
      <c r="BU45" s="90"/>
      <c r="BV45" s="90"/>
      <c r="BW45" s="90"/>
      <c r="BX45" s="90"/>
      <c r="BY45" s="90"/>
      <c r="BZ45" s="90"/>
      <c r="CA45" s="90"/>
      <c r="CB45" s="90"/>
      <c r="CC45" s="90"/>
      <c r="CD45" s="91"/>
      <c r="CE45" s="96"/>
      <c r="CF45" s="90"/>
      <c r="CG45" s="90"/>
      <c r="CH45" s="90"/>
      <c r="CI45" s="90"/>
      <c r="CJ45" s="90"/>
      <c r="CK45" s="91"/>
    </row>
    <row r="46" spans="1:89" ht="15" customHeight="1">
      <c r="A46" s="96"/>
      <c r="B46" s="90"/>
      <c r="C46" s="90"/>
      <c r="D46" s="90"/>
      <c r="E46" s="91"/>
      <c r="F46" s="96"/>
      <c r="G46" s="90"/>
      <c r="H46" s="90"/>
      <c r="I46" s="90"/>
      <c r="J46" s="90"/>
      <c r="K46" s="90"/>
      <c r="L46" s="90"/>
      <c r="M46" s="90"/>
      <c r="N46" s="90"/>
      <c r="O46" s="91"/>
      <c r="P46" s="96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96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1"/>
      <c r="BE46" s="96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1"/>
      <c r="BT46" s="96"/>
      <c r="BU46" s="90"/>
      <c r="BV46" s="90"/>
      <c r="BW46" s="90"/>
      <c r="BX46" s="90"/>
      <c r="BY46" s="90"/>
      <c r="BZ46" s="90"/>
      <c r="CA46" s="90"/>
      <c r="CB46" s="90"/>
      <c r="CC46" s="90"/>
      <c r="CD46" s="91"/>
      <c r="CE46" s="96"/>
      <c r="CF46" s="90"/>
      <c r="CG46" s="90"/>
      <c r="CH46" s="90"/>
      <c r="CI46" s="90"/>
      <c r="CJ46" s="90"/>
      <c r="CK46" s="91"/>
    </row>
    <row r="47" spans="1:89" ht="15" customHeight="1">
      <c r="A47" s="96"/>
      <c r="B47" s="90"/>
      <c r="C47" s="90"/>
      <c r="D47" s="90"/>
      <c r="E47" s="91"/>
      <c r="F47" s="96"/>
      <c r="G47" s="90"/>
      <c r="H47" s="90"/>
      <c r="I47" s="90"/>
      <c r="J47" s="90"/>
      <c r="K47" s="90"/>
      <c r="L47" s="90"/>
      <c r="M47" s="90"/>
      <c r="N47" s="90"/>
      <c r="O47" s="91"/>
      <c r="P47" s="96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96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1"/>
      <c r="BE47" s="96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1"/>
      <c r="BT47" s="96"/>
      <c r="BU47" s="90"/>
      <c r="BV47" s="90"/>
      <c r="BW47" s="90"/>
      <c r="BX47" s="90"/>
      <c r="BY47" s="90"/>
      <c r="BZ47" s="90"/>
      <c r="CA47" s="90"/>
      <c r="CB47" s="90"/>
      <c r="CC47" s="90"/>
      <c r="CD47" s="91"/>
      <c r="CE47" s="96"/>
      <c r="CF47" s="90"/>
      <c r="CG47" s="90"/>
      <c r="CH47" s="90"/>
      <c r="CI47" s="90"/>
      <c r="CJ47" s="90"/>
      <c r="CK47" s="91"/>
    </row>
    <row r="48" spans="1:89" ht="15" customHeight="1">
      <c r="A48" s="96"/>
      <c r="B48" s="90"/>
      <c r="C48" s="90"/>
      <c r="D48" s="90"/>
      <c r="E48" s="91"/>
      <c r="F48" s="96"/>
      <c r="G48" s="90"/>
      <c r="H48" s="90"/>
      <c r="I48" s="90"/>
      <c r="J48" s="90"/>
      <c r="K48" s="90"/>
      <c r="L48" s="90"/>
      <c r="M48" s="90"/>
      <c r="N48" s="90"/>
      <c r="O48" s="91"/>
      <c r="P48" s="96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96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1"/>
      <c r="BE48" s="96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1"/>
      <c r="BT48" s="96"/>
      <c r="BU48" s="90"/>
      <c r="BV48" s="90"/>
      <c r="BW48" s="90"/>
      <c r="BX48" s="90"/>
      <c r="BY48" s="90"/>
      <c r="BZ48" s="90"/>
      <c r="CA48" s="90"/>
      <c r="CB48" s="90"/>
      <c r="CC48" s="90"/>
      <c r="CD48" s="91"/>
      <c r="CE48" s="96"/>
      <c r="CF48" s="90"/>
      <c r="CG48" s="90"/>
      <c r="CH48" s="90"/>
      <c r="CI48" s="90"/>
      <c r="CJ48" s="90"/>
      <c r="CK48" s="91"/>
    </row>
    <row r="49" spans="1:89" ht="15" customHeight="1">
      <c r="A49" s="96"/>
      <c r="B49" s="90"/>
      <c r="C49" s="90"/>
      <c r="D49" s="90"/>
      <c r="E49" s="91"/>
      <c r="F49" s="96"/>
      <c r="G49" s="90"/>
      <c r="H49" s="90"/>
      <c r="I49" s="90"/>
      <c r="J49" s="90"/>
      <c r="K49" s="90"/>
      <c r="L49" s="90"/>
      <c r="M49" s="90"/>
      <c r="N49" s="90"/>
      <c r="O49" s="91"/>
      <c r="P49" s="96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96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1"/>
      <c r="BE49" s="96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1"/>
      <c r="BT49" s="96"/>
      <c r="BU49" s="90"/>
      <c r="BV49" s="90"/>
      <c r="BW49" s="90"/>
      <c r="BX49" s="90"/>
      <c r="BY49" s="90"/>
      <c r="BZ49" s="90"/>
      <c r="CA49" s="90"/>
      <c r="CB49" s="90"/>
      <c r="CC49" s="90"/>
      <c r="CD49" s="91"/>
      <c r="CE49" s="96"/>
      <c r="CF49" s="90"/>
      <c r="CG49" s="90"/>
      <c r="CH49" s="90"/>
      <c r="CI49" s="90"/>
      <c r="CJ49" s="90"/>
      <c r="CK49" s="91"/>
    </row>
    <row r="50" ht="0" customHeight="1" hidden="1"/>
  </sheetData>
  <sheetProtection/>
  <mergeCells count="217">
    <mergeCell ref="CE48:CK48"/>
    <mergeCell ref="A49:E49"/>
    <mergeCell ref="F49:O49"/>
    <mergeCell ref="P49:AJ49"/>
    <mergeCell ref="AK49:BD49"/>
    <mergeCell ref="BE49:BS49"/>
    <mergeCell ref="BT49:CD49"/>
    <mergeCell ref="CE49:CK49"/>
    <mergeCell ref="A48:E48"/>
    <mergeCell ref="F48:O48"/>
    <mergeCell ref="P48:AJ48"/>
    <mergeCell ref="AK48:BD48"/>
    <mergeCell ref="BE48:BS48"/>
    <mergeCell ref="BT48:CD48"/>
    <mergeCell ref="CE46:CK46"/>
    <mergeCell ref="A47:E47"/>
    <mergeCell ref="F47:O47"/>
    <mergeCell ref="P47:AJ47"/>
    <mergeCell ref="AK47:BD47"/>
    <mergeCell ref="BE47:BS47"/>
    <mergeCell ref="BT47:CD47"/>
    <mergeCell ref="CE47:CK47"/>
    <mergeCell ref="A46:E46"/>
    <mergeCell ref="F46:O46"/>
    <mergeCell ref="P46:AJ46"/>
    <mergeCell ref="AK46:BD46"/>
    <mergeCell ref="BE46:BS46"/>
    <mergeCell ref="BT46:CD46"/>
    <mergeCell ref="CE44:CK44"/>
    <mergeCell ref="A45:E45"/>
    <mergeCell ref="F45:O45"/>
    <mergeCell ref="P45:AJ45"/>
    <mergeCell ref="AK45:BD45"/>
    <mergeCell ref="BE45:BS45"/>
    <mergeCell ref="BT45:CD45"/>
    <mergeCell ref="CE45:CK45"/>
    <mergeCell ref="BE43:BS43"/>
    <mergeCell ref="BT43:CD43"/>
    <mergeCell ref="A44:E44"/>
    <mergeCell ref="F44:O44"/>
    <mergeCell ref="P44:AJ44"/>
    <mergeCell ref="AK44:BD44"/>
    <mergeCell ref="BE44:BS44"/>
    <mergeCell ref="BT44:CD44"/>
    <mergeCell ref="CC38:CH38"/>
    <mergeCell ref="CI38:CK38"/>
    <mergeCell ref="A40:CK40"/>
    <mergeCell ref="A42:O42"/>
    <mergeCell ref="P42:AJ43"/>
    <mergeCell ref="AK42:CD42"/>
    <mergeCell ref="CE42:CK43"/>
    <mergeCell ref="A43:E43"/>
    <mergeCell ref="F43:O43"/>
    <mergeCell ref="AK43:BD43"/>
    <mergeCell ref="A38:E38"/>
    <mergeCell ref="F38:O38"/>
    <mergeCell ref="P38:Y38"/>
    <mergeCell ref="Z38:AT38"/>
    <mergeCell ref="AU38:BN38"/>
    <mergeCell ref="BO38:CB38"/>
    <mergeCell ref="CC36:CH36"/>
    <mergeCell ref="CI36:CK36"/>
    <mergeCell ref="A37:E37"/>
    <mergeCell ref="F37:O37"/>
    <mergeCell ref="P37:Y37"/>
    <mergeCell ref="Z37:AT37"/>
    <mergeCell ref="AU37:BN37"/>
    <mergeCell ref="BO37:CB37"/>
    <mergeCell ref="CC37:CH37"/>
    <mergeCell ref="CI37:CK37"/>
    <mergeCell ref="A36:E36"/>
    <mergeCell ref="F36:O36"/>
    <mergeCell ref="P36:Y36"/>
    <mergeCell ref="Z36:AT36"/>
    <mergeCell ref="AU36:BN36"/>
    <mergeCell ref="BO36:CB36"/>
    <mergeCell ref="CC34:CH34"/>
    <mergeCell ref="CI34:CK34"/>
    <mergeCell ref="A35:E35"/>
    <mergeCell ref="F35:O35"/>
    <mergeCell ref="P35:Y35"/>
    <mergeCell ref="Z35:AT35"/>
    <mergeCell ref="AU35:BN35"/>
    <mergeCell ref="BO35:CB35"/>
    <mergeCell ref="CC35:CH35"/>
    <mergeCell ref="CI35:CK35"/>
    <mergeCell ref="A34:E34"/>
    <mergeCell ref="F34:O34"/>
    <mergeCell ref="P34:Y34"/>
    <mergeCell ref="Z34:AT34"/>
    <mergeCell ref="AU34:BN34"/>
    <mergeCell ref="BO34:CB34"/>
    <mergeCell ref="CC32:CH32"/>
    <mergeCell ref="CI32:CK32"/>
    <mergeCell ref="A33:E33"/>
    <mergeCell ref="F33:O33"/>
    <mergeCell ref="P33:Y33"/>
    <mergeCell ref="Z33:AT33"/>
    <mergeCell ref="AU33:BN33"/>
    <mergeCell ref="BO33:CB33"/>
    <mergeCell ref="CC33:CH33"/>
    <mergeCell ref="CI33:CK33"/>
    <mergeCell ref="A32:E32"/>
    <mergeCell ref="F32:O32"/>
    <mergeCell ref="P32:Y32"/>
    <mergeCell ref="Z32:AT32"/>
    <mergeCell ref="AU32:BN32"/>
    <mergeCell ref="BO32:CB32"/>
    <mergeCell ref="A30:O30"/>
    <mergeCell ref="P30:Y31"/>
    <mergeCell ref="Z30:AT31"/>
    <mergeCell ref="AU30:CH30"/>
    <mergeCell ref="CI30:CK31"/>
    <mergeCell ref="A31:E31"/>
    <mergeCell ref="F31:O31"/>
    <mergeCell ref="AU31:BN31"/>
    <mergeCell ref="BO31:CB31"/>
    <mergeCell ref="CC31:CH31"/>
    <mergeCell ref="A26:E26"/>
    <mergeCell ref="F26:AX26"/>
    <mergeCell ref="AY26:BH26"/>
    <mergeCell ref="BI26:BW26"/>
    <mergeCell ref="BX26:CK26"/>
    <mergeCell ref="A28:CK28"/>
    <mergeCell ref="A24:E24"/>
    <mergeCell ref="F24:AX24"/>
    <mergeCell ref="AY24:BH24"/>
    <mergeCell ref="BI24:BW24"/>
    <mergeCell ref="BX24:CK24"/>
    <mergeCell ref="A25:E25"/>
    <mergeCell ref="F25:AX25"/>
    <mergeCell ref="AY25:BH25"/>
    <mergeCell ref="BI25:BW25"/>
    <mergeCell ref="BX25:CK25"/>
    <mergeCell ref="A22:E22"/>
    <mergeCell ref="F22:AX22"/>
    <mergeCell ref="AY22:BH22"/>
    <mergeCell ref="BI22:BW22"/>
    <mergeCell ref="BX22:CK22"/>
    <mergeCell ref="A23:E23"/>
    <mergeCell ref="F23:AX23"/>
    <mergeCell ref="AY23:BH23"/>
    <mergeCell ref="BI23:BW23"/>
    <mergeCell ref="BX23:CK23"/>
    <mergeCell ref="A20:E20"/>
    <mergeCell ref="F20:AX20"/>
    <mergeCell ref="AY20:BH20"/>
    <mergeCell ref="BI20:BW20"/>
    <mergeCell ref="BX20:CK20"/>
    <mergeCell ref="A21:E21"/>
    <mergeCell ref="F21:AX21"/>
    <mergeCell ref="AY21:BH21"/>
    <mergeCell ref="BI21:BW21"/>
    <mergeCell ref="BX21:CK21"/>
    <mergeCell ref="A16:CK16"/>
    <mergeCell ref="A18:E19"/>
    <mergeCell ref="F18:AX19"/>
    <mergeCell ref="AY18:BW18"/>
    <mergeCell ref="BX18:CK19"/>
    <mergeCell ref="AY19:BH19"/>
    <mergeCell ref="BI19:BW19"/>
    <mergeCell ref="A14:E14"/>
    <mergeCell ref="F14:T14"/>
    <mergeCell ref="U14:AI14"/>
    <mergeCell ref="AJ14:BA14"/>
    <mergeCell ref="BB14:CC14"/>
    <mergeCell ref="CD14:CK14"/>
    <mergeCell ref="A13:E13"/>
    <mergeCell ref="F13:T13"/>
    <mergeCell ref="U13:AI13"/>
    <mergeCell ref="AJ13:BA13"/>
    <mergeCell ref="BB13:CC13"/>
    <mergeCell ref="CD13:CK13"/>
    <mergeCell ref="A12:E12"/>
    <mergeCell ref="F12:T12"/>
    <mergeCell ref="U12:AI12"/>
    <mergeCell ref="AJ12:BA12"/>
    <mergeCell ref="BB12:CC12"/>
    <mergeCell ref="CD12:CK12"/>
    <mergeCell ref="A11:E11"/>
    <mergeCell ref="F11:T11"/>
    <mergeCell ref="U11:AI11"/>
    <mergeCell ref="AJ11:BA11"/>
    <mergeCell ref="BB11:CC11"/>
    <mergeCell ref="CD11:CK11"/>
    <mergeCell ref="A10:E10"/>
    <mergeCell ref="F10:T10"/>
    <mergeCell ref="U10:AI10"/>
    <mergeCell ref="AJ10:BA10"/>
    <mergeCell ref="BB10:CC10"/>
    <mergeCell ref="CD10:CK10"/>
    <mergeCell ref="A9:E9"/>
    <mergeCell ref="F9:T9"/>
    <mergeCell ref="U9:AI9"/>
    <mergeCell ref="AJ9:BA9"/>
    <mergeCell ref="BB9:CC9"/>
    <mergeCell ref="CD9:CK9"/>
    <mergeCell ref="A8:E8"/>
    <mergeCell ref="F8:T8"/>
    <mergeCell ref="U8:AI8"/>
    <mergeCell ref="AJ8:BA8"/>
    <mergeCell ref="BB8:CC8"/>
    <mergeCell ref="CD8:CK8"/>
    <mergeCell ref="A7:E7"/>
    <mergeCell ref="F7:T7"/>
    <mergeCell ref="U7:AI7"/>
    <mergeCell ref="AJ7:BA7"/>
    <mergeCell ref="BB7:CC7"/>
    <mergeCell ref="CD7:CK7"/>
    <mergeCell ref="A2:CK2"/>
    <mergeCell ref="A4:CK4"/>
    <mergeCell ref="A6:E6"/>
    <mergeCell ref="F6:T6"/>
    <mergeCell ref="U6:AI6"/>
    <mergeCell ref="AJ6:BA6"/>
    <mergeCell ref="BB6:CC6"/>
    <mergeCell ref="CD6:CK6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  <rowBreaks count="1" manualBreakCount="1">
    <brk id="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52"/>
  <sheetViews>
    <sheetView view="pageBreakPreview" zoomScaleSheetLayoutView="100" zoomScalePageLayoutView="0" workbookViewId="0" topLeftCell="A2">
      <selection activeCell="A11" sqref="A11:BA11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ht="0" customHeight="1" hidden="1"/>
    <row r="2" spans="1:89" ht="14.25" customHeight="1">
      <c r="A2" s="158" t="s">
        <v>170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</row>
    <row r="3" ht="7.5" customHeight="1"/>
    <row r="4" spans="1:89" ht="15" customHeight="1">
      <c r="A4" s="119" t="s">
        <v>171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</row>
    <row r="5" ht="7.5" customHeight="1"/>
    <row r="6" spans="1:89" ht="15" customHeight="1">
      <c r="A6" s="133" t="s">
        <v>172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5"/>
      <c r="BB6" s="96" t="s">
        <v>173</v>
      </c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1"/>
    </row>
    <row r="7" spans="1:89" ht="15" customHeight="1">
      <c r="A7" s="13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40"/>
      <c r="BB7" s="96" t="s">
        <v>79</v>
      </c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1"/>
      <c r="CC7" s="96" t="s">
        <v>87</v>
      </c>
      <c r="CD7" s="90"/>
      <c r="CE7" s="90"/>
      <c r="CF7" s="90"/>
      <c r="CG7" s="90"/>
      <c r="CH7" s="91"/>
      <c r="CI7" s="96" t="s">
        <v>155</v>
      </c>
      <c r="CJ7" s="90"/>
      <c r="CK7" s="91"/>
    </row>
    <row r="8" spans="1:89" ht="15" customHeight="1">
      <c r="A8" s="96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96" t="s">
        <v>115</v>
      </c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1"/>
      <c r="CC8" s="96" t="s">
        <v>116</v>
      </c>
      <c r="CD8" s="90"/>
      <c r="CE8" s="90"/>
      <c r="CF8" s="90"/>
      <c r="CG8" s="90"/>
      <c r="CH8" s="91"/>
      <c r="CI8" s="96" t="s">
        <v>17</v>
      </c>
      <c r="CJ8" s="90"/>
      <c r="CK8" s="91"/>
    </row>
    <row r="9" spans="1:89" ht="14.25" customHeight="1">
      <c r="A9" s="96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96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1"/>
      <c r="CC9" s="96"/>
      <c r="CD9" s="90"/>
      <c r="CE9" s="90"/>
      <c r="CF9" s="90"/>
      <c r="CG9" s="90"/>
      <c r="CH9" s="91"/>
      <c r="CI9" s="96"/>
      <c r="CJ9" s="90"/>
      <c r="CK9" s="91"/>
    </row>
    <row r="10" spans="1:89" ht="14.25" customHeight="1">
      <c r="A10" s="96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1"/>
      <c r="BB10" s="96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1"/>
      <c r="CC10" s="96"/>
      <c r="CD10" s="90"/>
      <c r="CE10" s="90"/>
      <c r="CF10" s="90"/>
      <c r="CG10" s="90"/>
      <c r="CH10" s="91"/>
      <c r="CI10" s="96"/>
      <c r="CJ10" s="90"/>
      <c r="CK10" s="91"/>
    </row>
    <row r="11" spans="1:89" ht="14.25" customHeight="1">
      <c r="A11" s="96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96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1"/>
      <c r="CC11" s="96"/>
      <c r="CD11" s="90"/>
      <c r="CE11" s="90"/>
      <c r="CF11" s="90"/>
      <c r="CG11" s="90"/>
      <c r="CH11" s="91"/>
      <c r="CI11" s="96"/>
      <c r="CJ11" s="90"/>
      <c r="CK11" s="91"/>
    </row>
    <row r="12" spans="1:89" ht="14.25" customHeight="1">
      <c r="A12" s="96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96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1"/>
      <c r="CC12" s="96"/>
      <c r="CD12" s="90"/>
      <c r="CE12" s="90"/>
      <c r="CF12" s="90"/>
      <c r="CG12" s="90"/>
      <c r="CH12" s="91"/>
      <c r="CI12" s="96"/>
      <c r="CJ12" s="90"/>
      <c r="CK12" s="91"/>
    </row>
    <row r="13" ht="7.5" customHeight="1"/>
    <row r="14" spans="1:89" ht="15" customHeight="1">
      <c r="A14" s="119" t="s">
        <v>174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</row>
    <row r="15" ht="7.5" customHeight="1"/>
    <row r="16" spans="1:89" ht="15" customHeight="1">
      <c r="A16" s="133" t="s">
        <v>175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  <c r="V16" s="96" t="s">
        <v>176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146" t="s">
        <v>177</v>
      </c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5"/>
      <c r="BD16" s="96" t="s">
        <v>25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146" t="s">
        <v>23</v>
      </c>
      <c r="CE16" s="134"/>
      <c r="CF16" s="134"/>
      <c r="CG16" s="134"/>
      <c r="CH16" s="134"/>
      <c r="CI16" s="134"/>
      <c r="CJ16" s="134"/>
      <c r="CK16" s="135"/>
    </row>
    <row r="17" spans="1:89" ht="30" customHeight="1">
      <c r="A17" s="13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40"/>
      <c r="V17" s="96" t="s">
        <v>178</v>
      </c>
      <c r="W17" s="90"/>
      <c r="X17" s="90"/>
      <c r="Y17" s="90"/>
      <c r="Z17" s="90"/>
      <c r="AA17" s="90"/>
      <c r="AB17" s="90"/>
      <c r="AC17" s="90"/>
      <c r="AD17" s="91"/>
      <c r="AE17" s="96" t="s">
        <v>179</v>
      </c>
      <c r="AF17" s="90"/>
      <c r="AG17" s="90"/>
      <c r="AH17" s="90"/>
      <c r="AI17" s="90"/>
      <c r="AJ17" s="90"/>
      <c r="AK17" s="90"/>
      <c r="AL17" s="90"/>
      <c r="AM17" s="90"/>
      <c r="AN17" s="90"/>
      <c r="AO17" s="148"/>
      <c r="AP17" s="147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40"/>
      <c r="BD17" s="96" t="s">
        <v>180</v>
      </c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1"/>
      <c r="BR17" s="96" t="s">
        <v>181</v>
      </c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148"/>
      <c r="CD17" s="147"/>
      <c r="CE17" s="130"/>
      <c r="CF17" s="130"/>
      <c r="CG17" s="130"/>
      <c r="CH17" s="130"/>
      <c r="CI17" s="130"/>
      <c r="CJ17" s="130"/>
      <c r="CK17" s="140"/>
    </row>
    <row r="18" spans="1:89" ht="15" customHeight="1">
      <c r="A18" s="96" t="s">
        <v>18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96" t="s">
        <v>115</v>
      </c>
      <c r="W18" s="90"/>
      <c r="X18" s="90"/>
      <c r="Y18" s="90"/>
      <c r="Z18" s="90"/>
      <c r="AA18" s="90"/>
      <c r="AB18" s="90"/>
      <c r="AC18" s="90"/>
      <c r="AD18" s="91"/>
      <c r="AE18" s="96" t="s">
        <v>116</v>
      </c>
      <c r="AF18" s="90"/>
      <c r="AG18" s="90"/>
      <c r="AH18" s="90"/>
      <c r="AI18" s="90"/>
      <c r="AJ18" s="90"/>
      <c r="AK18" s="90"/>
      <c r="AL18" s="90"/>
      <c r="AM18" s="90"/>
      <c r="AN18" s="90"/>
      <c r="AO18" s="91"/>
      <c r="AP18" s="96" t="s">
        <v>17</v>
      </c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1"/>
      <c r="BD18" s="96" t="s">
        <v>149</v>
      </c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1"/>
      <c r="BR18" s="96" t="s">
        <v>150</v>
      </c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1"/>
      <c r="CD18" s="96" t="s">
        <v>163</v>
      </c>
      <c r="CE18" s="90"/>
      <c r="CF18" s="90"/>
      <c r="CG18" s="90"/>
      <c r="CH18" s="90"/>
      <c r="CI18" s="90"/>
      <c r="CJ18" s="90"/>
      <c r="CK18" s="91"/>
    </row>
    <row r="19" spans="1:89" ht="15" customHeight="1">
      <c r="A19" s="96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6"/>
      <c r="W19" s="90"/>
      <c r="X19" s="90"/>
      <c r="Y19" s="90"/>
      <c r="Z19" s="90"/>
      <c r="AA19" s="90"/>
      <c r="AB19" s="90"/>
      <c r="AC19" s="90"/>
      <c r="AD19" s="91"/>
      <c r="AE19" s="96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96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1"/>
      <c r="BD19" s="96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1"/>
      <c r="BR19" s="96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1"/>
      <c r="CD19" s="96"/>
      <c r="CE19" s="90"/>
      <c r="CF19" s="90"/>
      <c r="CG19" s="90"/>
      <c r="CH19" s="90"/>
      <c r="CI19" s="90"/>
      <c r="CJ19" s="90"/>
      <c r="CK19" s="91"/>
    </row>
    <row r="20" spans="1:89" ht="15" customHeight="1">
      <c r="A20" s="96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6"/>
      <c r="W20" s="90"/>
      <c r="X20" s="90"/>
      <c r="Y20" s="90"/>
      <c r="Z20" s="90"/>
      <c r="AA20" s="90"/>
      <c r="AB20" s="90"/>
      <c r="AC20" s="90"/>
      <c r="AD20" s="91"/>
      <c r="AE20" s="96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96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1"/>
      <c r="BD20" s="96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1"/>
      <c r="BR20" s="96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1"/>
      <c r="CD20" s="96"/>
      <c r="CE20" s="90"/>
      <c r="CF20" s="90"/>
      <c r="CG20" s="90"/>
      <c r="CH20" s="90"/>
      <c r="CI20" s="90"/>
      <c r="CJ20" s="90"/>
      <c r="CK20" s="91"/>
    </row>
    <row r="21" spans="1:89" ht="15" customHeight="1">
      <c r="A21" s="96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6"/>
      <c r="W21" s="90"/>
      <c r="X21" s="90"/>
      <c r="Y21" s="90"/>
      <c r="Z21" s="90"/>
      <c r="AA21" s="90"/>
      <c r="AB21" s="90"/>
      <c r="AC21" s="90"/>
      <c r="AD21" s="91"/>
      <c r="AE21" s="96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96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1"/>
      <c r="BD21" s="96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1"/>
      <c r="BR21" s="96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1"/>
      <c r="CD21" s="96"/>
      <c r="CE21" s="90"/>
      <c r="CF21" s="90"/>
      <c r="CG21" s="90"/>
      <c r="CH21" s="90"/>
      <c r="CI21" s="90"/>
      <c r="CJ21" s="90"/>
      <c r="CK21" s="91"/>
    </row>
    <row r="22" spans="1:89" ht="15" customHeight="1">
      <c r="A22" s="96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6"/>
      <c r="W22" s="90"/>
      <c r="X22" s="90"/>
      <c r="Y22" s="90"/>
      <c r="Z22" s="90"/>
      <c r="AA22" s="90"/>
      <c r="AB22" s="90"/>
      <c r="AC22" s="90"/>
      <c r="AD22" s="91"/>
      <c r="AE22" s="96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96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1"/>
      <c r="BD22" s="96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1"/>
      <c r="BR22" s="96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1"/>
      <c r="CD22" s="96"/>
      <c r="CE22" s="90"/>
      <c r="CF22" s="90"/>
      <c r="CG22" s="90"/>
      <c r="CH22" s="90"/>
      <c r="CI22" s="90"/>
      <c r="CJ22" s="90"/>
      <c r="CK22" s="91"/>
    </row>
    <row r="23" ht="7.5" customHeight="1"/>
    <row r="24" spans="1:89" ht="30" customHeight="1">
      <c r="A24" s="119" t="s">
        <v>182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</row>
    <row r="25" ht="7.5" customHeight="1"/>
    <row r="26" spans="1:89" ht="15" customHeight="1">
      <c r="A26" s="133" t="s">
        <v>183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5"/>
      <c r="BC26" s="96" t="s">
        <v>173</v>
      </c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146" t="s">
        <v>23</v>
      </c>
      <c r="CE26" s="134"/>
      <c r="CF26" s="134"/>
      <c r="CG26" s="134"/>
      <c r="CH26" s="134"/>
      <c r="CI26" s="134"/>
      <c r="CJ26" s="134"/>
      <c r="CK26" s="135"/>
    </row>
    <row r="27" spans="1:89" ht="15" customHeight="1">
      <c r="A27" s="13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40"/>
      <c r="BC27" s="96" t="s">
        <v>87</v>
      </c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1"/>
      <c r="BQ27" s="96" t="s">
        <v>184</v>
      </c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148"/>
      <c r="CD27" s="147"/>
      <c r="CE27" s="130"/>
      <c r="CF27" s="130"/>
      <c r="CG27" s="130"/>
      <c r="CH27" s="130"/>
      <c r="CI27" s="130"/>
      <c r="CJ27" s="130"/>
      <c r="CK27" s="140"/>
    </row>
    <row r="28" spans="1:89" ht="15" customHeight="1">
      <c r="A28" s="96" t="s">
        <v>18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1"/>
      <c r="BC28" s="96" t="s">
        <v>115</v>
      </c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1"/>
      <c r="BQ28" s="96" t="s">
        <v>116</v>
      </c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1"/>
      <c r="CD28" s="96" t="s">
        <v>17</v>
      </c>
      <c r="CE28" s="90"/>
      <c r="CF28" s="90"/>
      <c r="CG28" s="90"/>
      <c r="CH28" s="90"/>
      <c r="CI28" s="90"/>
      <c r="CJ28" s="90"/>
      <c r="CK28" s="91"/>
    </row>
    <row r="29" spans="1:89" ht="15" customHeight="1">
      <c r="A29" s="96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1"/>
      <c r="BC29" s="96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1"/>
      <c r="BQ29" s="96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1"/>
      <c r="CD29" s="96"/>
      <c r="CE29" s="90"/>
      <c r="CF29" s="90"/>
      <c r="CG29" s="90"/>
      <c r="CH29" s="90"/>
      <c r="CI29" s="90"/>
      <c r="CJ29" s="90"/>
      <c r="CK29" s="91"/>
    </row>
    <row r="30" spans="1:89" ht="15" customHeight="1">
      <c r="A30" s="9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1"/>
      <c r="BC30" s="96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1"/>
      <c r="BQ30" s="96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1"/>
      <c r="CD30" s="96"/>
      <c r="CE30" s="90"/>
      <c r="CF30" s="90"/>
      <c r="CG30" s="90"/>
      <c r="CH30" s="90"/>
      <c r="CI30" s="90"/>
      <c r="CJ30" s="90"/>
      <c r="CK30" s="91"/>
    </row>
    <row r="31" spans="1:89" ht="15" customHeight="1">
      <c r="A31" s="96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1"/>
      <c r="BC31" s="96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1"/>
      <c r="BQ31" s="96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1"/>
      <c r="CD31" s="96"/>
      <c r="CE31" s="90"/>
      <c r="CF31" s="90"/>
      <c r="CG31" s="90"/>
      <c r="CH31" s="90"/>
      <c r="CI31" s="90"/>
      <c r="CJ31" s="90"/>
      <c r="CK31" s="91"/>
    </row>
    <row r="32" spans="1:89" ht="15" customHeight="1">
      <c r="A32" s="9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96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1"/>
      <c r="BQ32" s="96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1"/>
      <c r="CD32" s="96"/>
      <c r="CE32" s="90"/>
      <c r="CF32" s="90"/>
      <c r="CG32" s="90"/>
      <c r="CH32" s="90"/>
      <c r="CI32" s="90"/>
      <c r="CJ32" s="90"/>
      <c r="CK32" s="91"/>
    </row>
    <row r="33" ht="7.5" customHeight="1"/>
    <row r="34" spans="1:89" ht="15" customHeight="1">
      <c r="A34" s="119" t="s">
        <v>185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</row>
    <row r="35" ht="15" customHeight="1"/>
    <row r="36" spans="1:89" ht="15" customHeight="1">
      <c r="A36" s="177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</row>
    <row r="37" spans="1:89" ht="15" customHeight="1">
      <c r="A37" s="177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</row>
    <row r="38" spans="1:89" ht="15" customHeight="1">
      <c r="A38" s="177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</row>
    <row r="39" spans="1:89" ht="15" customHeight="1">
      <c r="A39" s="177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</row>
    <row r="40" ht="7.5" customHeight="1"/>
    <row r="41" spans="1:89" ht="30" customHeight="1">
      <c r="A41" s="178" t="s">
        <v>186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143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</row>
    <row r="42" ht="11.25" customHeight="1"/>
    <row r="43" spans="1:41" ht="15" customHeight="1">
      <c r="A43" s="128" t="s">
        <v>187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159" t="s">
        <v>102</v>
      </c>
      <c r="M43" s="118"/>
      <c r="N43" s="160"/>
      <c r="O43" s="130"/>
      <c r="P43" s="130"/>
      <c r="Q43" s="19" t="s">
        <v>102</v>
      </c>
      <c r="R43" s="16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59" t="s">
        <v>103</v>
      </c>
      <c r="AF43" s="118"/>
      <c r="AG43" s="118"/>
      <c r="AH43" s="161"/>
      <c r="AI43" s="130"/>
      <c r="AJ43" s="130"/>
      <c r="AK43" s="130"/>
      <c r="AL43" s="162" t="s">
        <v>119</v>
      </c>
      <c r="AM43" s="118"/>
      <c r="AN43" s="118"/>
      <c r="AO43" s="118"/>
    </row>
    <row r="44" ht="11.25" customHeight="1"/>
    <row r="45" spans="1:74" ht="15" customHeight="1">
      <c r="A45" s="128" t="s">
        <v>188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43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59" t="s">
        <v>189</v>
      </c>
      <c r="AE45" s="118"/>
      <c r="AF45" s="118"/>
      <c r="AG45" s="159" t="s">
        <v>102</v>
      </c>
      <c r="AH45" s="118"/>
      <c r="AI45" s="160"/>
      <c r="AJ45" s="130"/>
      <c r="AK45" s="130"/>
      <c r="AL45" s="130"/>
      <c r="AM45" s="159" t="s">
        <v>102</v>
      </c>
      <c r="AN45" s="118"/>
      <c r="AO45" s="16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59" t="s">
        <v>103</v>
      </c>
      <c r="BI45" s="118"/>
      <c r="BJ45" s="118"/>
      <c r="BK45" s="118"/>
      <c r="BL45" s="118"/>
      <c r="BM45" s="161"/>
      <c r="BN45" s="130"/>
      <c r="BO45" s="130"/>
      <c r="BP45" s="130"/>
      <c r="BQ45" s="130"/>
      <c r="BR45" s="130"/>
      <c r="BS45" s="162" t="s">
        <v>119</v>
      </c>
      <c r="BT45" s="118"/>
      <c r="BU45" s="118"/>
      <c r="BV45" s="118"/>
    </row>
    <row r="46" ht="15" customHeight="1"/>
    <row r="47" spans="1:11" ht="7.5" customHeight="1">
      <c r="A47" s="128" t="s">
        <v>140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89" ht="1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163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R48" s="163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S48" s="131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</row>
    <row r="49" spans="12:89" ht="9" customHeight="1">
      <c r="L49" s="97" t="s">
        <v>1</v>
      </c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R49" s="97" t="s">
        <v>141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S49" s="97" t="s">
        <v>142</v>
      </c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</row>
    <row r="50" ht="13.5" customHeight="1"/>
    <row r="51" spans="1:21" ht="15" customHeight="1">
      <c r="A51" s="128" t="s">
        <v>143</v>
      </c>
      <c r="B51" s="88"/>
      <c r="C51" s="88"/>
      <c r="D51" s="88"/>
      <c r="E51" s="88"/>
      <c r="F51" s="163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</row>
    <row r="52" spans="6:21" ht="9" customHeight="1">
      <c r="F52" s="97" t="s">
        <v>141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</sheetData>
  <sheetProtection/>
  <mergeCells count="132">
    <mergeCell ref="L49:AN49"/>
    <mergeCell ref="AR49:BO49"/>
    <mergeCell ref="BS49:CK49"/>
    <mergeCell ref="A51:E51"/>
    <mergeCell ref="F51:U51"/>
    <mergeCell ref="F52:U52"/>
    <mergeCell ref="BH45:BL45"/>
    <mergeCell ref="BM45:BR45"/>
    <mergeCell ref="BS45:BV45"/>
    <mergeCell ref="A47:K48"/>
    <mergeCell ref="L48:AN48"/>
    <mergeCell ref="AR48:BO48"/>
    <mergeCell ref="BS48:CK48"/>
    <mergeCell ref="AH43:AK43"/>
    <mergeCell ref="AL43:AO43"/>
    <mergeCell ref="A45:Q45"/>
    <mergeCell ref="R45:AC45"/>
    <mergeCell ref="AD45:AF45"/>
    <mergeCell ref="AG45:AH45"/>
    <mergeCell ref="AI45:AL45"/>
    <mergeCell ref="AM45:AN45"/>
    <mergeCell ref="AO45:BG45"/>
    <mergeCell ref="A37:CK37"/>
    <mergeCell ref="A38:CK38"/>
    <mergeCell ref="A39:CK39"/>
    <mergeCell ref="A41:AE41"/>
    <mergeCell ref="AF41:CK41"/>
    <mergeCell ref="A43:K43"/>
    <mergeCell ref="L43:M43"/>
    <mergeCell ref="N43:P43"/>
    <mergeCell ref="R43:AD43"/>
    <mergeCell ref="AE43:AG43"/>
    <mergeCell ref="A32:BB32"/>
    <mergeCell ref="BC32:BP32"/>
    <mergeCell ref="BQ32:CC32"/>
    <mergeCell ref="CD32:CK32"/>
    <mergeCell ref="A34:CK34"/>
    <mergeCell ref="A36:CK36"/>
    <mergeCell ref="A30:BB30"/>
    <mergeCell ref="BC30:BP30"/>
    <mergeCell ref="BQ30:CC30"/>
    <mergeCell ref="CD30:CK30"/>
    <mergeCell ref="A31:BB31"/>
    <mergeCell ref="BC31:BP31"/>
    <mergeCell ref="BQ31:CC31"/>
    <mergeCell ref="CD31:CK31"/>
    <mergeCell ref="A28:BB28"/>
    <mergeCell ref="BC28:BP28"/>
    <mergeCell ref="BQ28:CC28"/>
    <mergeCell ref="CD28:CK28"/>
    <mergeCell ref="A29:BB29"/>
    <mergeCell ref="BC29:BP29"/>
    <mergeCell ref="BQ29:CC29"/>
    <mergeCell ref="CD29:CK29"/>
    <mergeCell ref="CD22:CK22"/>
    <mergeCell ref="A24:CK24"/>
    <mergeCell ref="A26:BB27"/>
    <mergeCell ref="BC26:CC26"/>
    <mergeCell ref="CD26:CK27"/>
    <mergeCell ref="BC27:BP27"/>
    <mergeCell ref="BQ27:CC27"/>
    <mergeCell ref="A22:U22"/>
    <mergeCell ref="V22:AD22"/>
    <mergeCell ref="AE22:AO22"/>
    <mergeCell ref="AP22:BC22"/>
    <mergeCell ref="BD22:BQ22"/>
    <mergeCell ref="BR22:CC22"/>
    <mergeCell ref="CD20:CK20"/>
    <mergeCell ref="A21:U21"/>
    <mergeCell ref="V21:AD21"/>
    <mergeCell ref="AE21:AO21"/>
    <mergeCell ref="AP21:BC21"/>
    <mergeCell ref="BD21:BQ21"/>
    <mergeCell ref="BR21:CC21"/>
    <mergeCell ref="CD21:CK21"/>
    <mergeCell ref="A20:U20"/>
    <mergeCell ref="V20:AD20"/>
    <mergeCell ref="AE20:AO20"/>
    <mergeCell ref="AP20:BC20"/>
    <mergeCell ref="BD20:BQ20"/>
    <mergeCell ref="BR20:CC20"/>
    <mergeCell ref="CD18:CK18"/>
    <mergeCell ref="A19:U19"/>
    <mergeCell ref="V19:AD19"/>
    <mergeCell ref="AE19:AO19"/>
    <mergeCell ref="AP19:BC19"/>
    <mergeCell ref="BD19:BQ19"/>
    <mergeCell ref="BR19:CC19"/>
    <mergeCell ref="CD19:CK19"/>
    <mergeCell ref="V17:AD17"/>
    <mergeCell ref="AE17:AO17"/>
    <mergeCell ref="BD17:BQ17"/>
    <mergeCell ref="BR17:CC17"/>
    <mergeCell ref="A18:U18"/>
    <mergeCell ref="V18:AD18"/>
    <mergeCell ref="AE18:AO18"/>
    <mergeCell ref="AP18:BC18"/>
    <mergeCell ref="BD18:BQ18"/>
    <mergeCell ref="BR18:CC18"/>
    <mergeCell ref="A12:BA12"/>
    <mergeCell ref="BB12:CB12"/>
    <mergeCell ref="CC12:CH12"/>
    <mergeCell ref="CI12:CK12"/>
    <mergeCell ref="A14:CK14"/>
    <mergeCell ref="A16:U17"/>
    <mergeCell ref="V16:AO16"/>
    <mergeCell ref="AP16:BC17"/>
    <mergeCell ref="BD16:CC16"/>
    <mergeCell ref="CD16:CK17"/>
    <mergeCell ref="A10:BA10"/>
    <mergeCell ref="BB10:CB10"/>
    <mergeCell ref="CC10:CH10"/>
    <mergeCell ref="CI10:CK10"/>
    <mergeCell ref="A11:BA11"/>
    <mergeCell ref="BB11:CB11"/>
    <mergeCell ref="CC11:CH11"/>
    <mergeCell ref="CI11:CK11"/>
    <mergeCell ref="A8:BA8"/>
    <mergeCell ref="BB8:CB8"/>
    <mergeCell ref="CC8:CH8"/>
    <mergeCell ref="CI8:CK8"/>
    <mergeCell ref="A9:BA9"/>
    <mergeCell ref="BB9:CB9"/>
    <mergeCell ref="CC9:CH9"/>
    <mergeCell ref="CI9:CK9"/>
    <mergeCell ref="A2:CK2"/>
    <mergeCell ref="A4:CK4"/>
    <mergeCell ref="A6:BA7"/>
    <mergeCell ref="BB6:CK6"/>
    <mergeCell ref="BB7:CB7"/>
    <mergeCell ref="CC7:CH7"/>
    <mergeCell ref="CI7:CK7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  <rowBreaks count="2" manualBreakCount="2">
    <brk id="1" max="255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CM69"/>
  <sheetViews>
    <sheetView workbookViewId="0" topLeftCell="A9">
      <selection activeCell="BV29" sqref="BV29"/>
    </sheetView>
  </sheetViews>
  <sheetFormatPr defaultColWidth="1.37890625" defaultRowHeight="12.75"/>
  <cols>
    <col min="1" max="11" width="1.37890625" style="21" customWidth="1"/>
    <col min="12" max="12" width="6.00390625" style="21" bestFit="1" customWidth="1"/>
    <col min="13" max="16384" width="1.37890625" style="21" customWidth="1"/>
  </cols>
  <sheetData>
    <row r="1" spans="63:67" s="64" customFormat="1" ht="11.25">
      <c r="BK1" s="66" t="s">
        <v>238</v>
      </c>
      <c r="BO1" s="66"/>
    </row>
    <row r="2" spans="63:67" s="64" customFormat="1" ht="11.25">
      <c r="BK2" s="65" t="s">
        <v>237</v>
      </c>
      <c r="BO2" s="65"/>
    </row>
    <row r="3" spans="63:67" s="64" customFormat="1" ht="11.25">
      <c r="BK3" s="65" t="s">
        <v>236</v>
      </c>
      <c r="BO3" s="65"/>
    </row>
    <row r="4" s="63" customFormat="1" ht="5.25"/>
    <row r="5" spans="48:63" s="48" customFormat="1" ht="12.75">
      <c r="AV5" s="198" t="s">
        <v>53</v>
      </c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200"/>
    </row>
    <row r="6" spans="46:76" s="48" customFormat="1" ht="12.75">
      <c r="AT6" s="62"/>
      <c r="AU6" s="62" t="s">
        <v>235</v>
      </c>
      <c r="AV6" s="191" t="s">
        <v>55</v>
      </c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X6" s="62"/>
    </row>
    <row r="7" spans="1:76" s="48" customFormat="1" ht="1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54"/>
      <c r="AN7" s="54"/>
      <c r="AO7" s="54"/>
      <c r="AP7" s="54"/>
      <c r="AQ7" s="54"/>
      <c r="AR7" s="54"/>
      <c r="AS7" s="54"/>
      <c r="AT7" s="62"/>
      <c r="AU7" s="62" t="s">
        <v>234</v>
      </c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X7" s="62"/>
    </row>
    <row r="8" spans="1:76" s="48" customFormat="1" ht="1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54"/>
      <c r="AN8" s="54"/>
      <c r="AO8" s="54"/>
      <c r="AP8" s="54"/>
      <c r="AQ8" s="54"/>
      <c r="AR8" s="54"/>
      <c r="AS8" s="54"/>
      <c r="AT8" s="54"/>
      <c r="AU8" s="62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X8" s="62"/>
    </row>
    <row r="9" spans="1:71" s="23" customFormat="1" ht="10.5">
      <c r="A9" s="197" t="s">
        <v>233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BF9" s="61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29" customFormat="1" ht="6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BF10" s="58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</row>
    <row r="11" spans="1:64" s="31" customFormat="1" ht="11.25" customHeight="1">
      <c r="A11" s="205" t="s">
        <v>25</v>
      </c>
      <c r="B11" s="206"/>
      <c r="C11" s="206"/>
      <c r="D11" s="206"/>
      <c r="E11" s="206"/>
      <c r="F11" s="206"/>
      <c r="G11" s="206"/>
      <c r="H11" s="205" t="s">
        <v>232</v>
      </c>
      <c r="I11" s="206"/>
      <c r="J11" s="206"/>
      <c r="K11" s="207"/>
      <c r="L11" s="206" t="s">
        <v>231</v>
      </c>
      <c r="M11" s="206"/>
      <c r="N11" s="206"/>
      <c r="O11" s="206"/>
      <c r="P11" s="206"/>
      <c r="Q11" s="206"/>
      <c r="R11" s="206"/>
      <c r="S11" s="206"/>
      <c r="T11" s="206"/>
      <c r="U11" s="206"/>
      <c r="V11" s="205" t="s">
        <v>230</v>
      </c>
      <c r="W11" s="206"/>
      <c r="X11" s="206"/>
      <c r="Y11" s="206"/>
      <c r="Z11" s="206"/>
      <c r="AA11" s="206"/>
      <c r="AB11" s="206"/>
      <c r="AC11" s="206"/>
      <c r="AD11" s="206"/>
      <c r="AE11" s="206"/>
      <c r="AF11" s="207"/>
      <c r="AG11" s="201" t="s">
        <v>229</v>
      </c>
      <c r="AH11" s="201"/>
      <c r="AI11" s="201"/>
      <c r="AJ11" s="201"/>
      <c r="AK11" s="229" t="s">
        <v>228</v>
      </c>
      <c r="AL11" s="201"/>
      <c r="AM11" s="201"/>
      <c r="AN11" s="201"/>
      <c r="AO11" s="201"/>
      <c r="AP11" s="201"/>
      <c r="AQ11" s="201"/>
      <c r="AR11" s="201"/>
      <c r="AS11" s="201"/>
      <c r="AT11" s="202"/>
      <c r="AU11" s="229" t="s">
        <v>191</v>
      </c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2"/>
      <c r="BH11" s="201" t="s">
        <v>227</v>
      </c>
      <c r="BI11" s="201"/>
      <c r="BJ11" s="201"/>
      <c r="BK11" s="201"/>
      <c r="BL11" s="202"/>
    </row>
    <row r="12" spans="1:64" s="22" customFormat="1" ht="11.25" customHeight="1">
      <c r="A12" s="236" t="s">
        <v>226</v>
      </c>
      <c r="B12" s="237"/>
      <c r="C12" s="237"/>
      <c r="D12" s="237"/>
      <c r="E12" s="237"/>
      <c r="F12" s="237"/>
      <c r="G12" s="237"/>
      <c r="H12" s="236" t="s">
        <v>225</v>
      </c>
      <c r="I12" s="237"/>
      <c r="J12" s="237"/>
      <c r="K12" s="238"/>
      <c r="L12" s="237" t="s">
        <v>87</v>
      </c>
      <c r="M12" s="237"/>
      <c r="N12" s="237"/>
      <c r="O12" s="237"/>
      <c r="P12" s="237"/>
      <c r="Q12" s="237"/>
      <c r="R12" s="237"/>
      <c r="S12" s="237"/>
      <c r="T12" s="237"/>
      <c r="U12" s="237"/>
      <c r="V12" s="236" t="s">
        <v>224</v>
      </c>
      <c r="W12" s="237"/>
      <c r="X12" s="237"/>
      <c r="Y12" s="237"/>
      <c r="Z12" s="237"/>
      <c r="AA12" s="237"/>
      <c r="AB12" s="237"/>
      <c r="AC12" s="237"/>
      <c r="AD12" s="237"/>
      <c r="AE12" s="237"/>
      <c r="AF12" s="238"/>
      <c r="AG12" s="209" t="s">
        <v>223</v>
      </c>
      <c r="AH12" s="209"/>
      <c r="AI12" s="209"/>
      <c r="AJ12" s="209"/>
      <c r="AK12" s="208" t="s">
        <v>222</v>
      </c>
      <c r="AL12" s="209"/>
      <c r="AM12" s="209"/>
      <c r="AN12" s="209"/>
      <c r="AO12" s="209"/>
      <c r="AP12" s="209"/>
      <c r="AQ12" s="209"/>
      <c r="AR12" s="209"/>
      <c r="AS12" s="209"/>
      <c r="AT12" s="210"/>
      <c r="AU12" s="208" t="s">
        <v>221</v>
      </c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10"/>
      <c r="BH12" s="209" t="s">
        <v>220</v>
      </c>
      <c r="BI12" s="209"/>
      <c r="BJ12" s="209"/>
      <c r="BK12" s="209"/>
      <c r="BL12" s="210"/>
    </row>
    <row r="13" spans="1:64" s="22" customFormat="1" ht="11.25" customHeight="1">
      <c r="A13" s="236"/>
      <c r="B13" s="237"/>
      <c r="C13" s="237"/>
      <c r="D13" s="237"/>
      <c r="E13" s="237"/>
      <c r="F13" s="237"/>
      <c r="G13" s="237"/>
      <c r="H13" s="236" t="s">
        <v>87</v>
      </c>
      <c r="I13" s="237"/>
      <c r="J13" s="237"/>
      <c r="K13" s="238"/>
      <c r="L13" s="237" t="s">
        <v>219</v>
      </c>
      <c r="M13" s="237"/>
      <c r="N13" s="237"/>
      <c r="O13" s="237"/>
      <c r="P13" s="237"/>
      <c r="Q13" s="237"/>
      <c r="R13" s="237"/>
      <c r="S13" s="237"/>
      <c r="T13" s="237"/>
      <c r="U13" s="237"/>
      <c r="V13" s="236" t="s">
        <v>218</v>
      </c>
      <c r="W13" s="237"/>
      <c r="X13" s="237"/>
      <c r="Y13" s="237"/>
      <c r="Z13" s="237"/>
      <c r="AA13" s="237"/>
      <c r="AB13" s="237"/>
      <c r="AC13" s="237"/>
      <c r="AD13" s="237"/>
      <c r="AE13" s="237"/>
      <c r="AF13" s="238"/>
      <c r="AG13" s="209"/>
      <c r="AH13" s="209"/>
      <c r="AI13" s="209"/>
      <c r="AJ13" s="209"/>
      <c r="AK13" s="208"/>
      <c r="AL13" s="209"/>
      <c r="AM13" s="209"/>
      <c r="AN13" s="209"/>
      <c r="AO13" s="209"/>
      <c r="AP13" s="209"/>
      <c r="AQ13" s="209"/>
      <c r="AR13" s="209"/>
      <c r="AS13" s="209"/>
      <c r="AT13" s="210"/>
      <c r="AU13" s="208" t="s">
        <v>217</v>
      </c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10"/>
      <c r="BH13" s="209" t="s">
        <v>216</v>
      </c>
      <c r="BI13" s="209"/>
      <c r="BJ13" s="209"/>
      <c r="BK13" s="209"/>
      <c r="BL13" s="210"/>
    </row>
    <row r="14" spans="1:64" s="22" customFormat="1" ht="11.25" customHeight="1">
      <c r="A14" s="236"/>
      <c r="B14" s="237"/>
      <c r="C14" s="237"/>
      <c r="D14" s="237"/>
      <c r="E14" s="237"/>
      <c r="F14" s="237"/>
      <c r="G14" s="237"/>
      <c r="H14" s="236"/>
      <c r="I14" s="237"/>
      <c r="J14" s="237"/>
      <c r="K14" s="238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6" t="s">
        <v>215</v>
      </c>
      <c r="W14" s="237"/>
      <c r="X14" s="237"/>
      <c r="Y14" s="237"/>
      <c r="Z14" s="237"/>
      <c r="AA14" s="237"/>
      <c r="AB14" s="237"/>
      <c r="AC14" s="237"/>
      <c r="AD14" s="237"/>
      <c r="AE14" s="237"/>
      <c r="AF14" s="238"/>
      <c r="AG14" s="209"/>
      <c r="AH14" s="209"/>
      <c r="AI14" s="209"/>
      <c r="AJ14" s="209"/>
      <c r="AK14" s="208"/>
      <c r="AL14" s="209"/>
      <c r="AM14" s="209"/>
      <c r="AN14" s="209"/>
      <c r="AO14" s="209"/>
      <c r="AP14" s="209"/>
      <c r="AQ14" s="209"/>
      <c r="AR14" s="209"/>
      <c r="AS14" s="209"/>
      <c r="AT14" s="210"/>
      <c r="AU14" s="208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10"/>
      <c r="BH14" s="209"/>
      <c r="BI14" s="209"/>
      <c r="BJ14" s="209"/>
      <c r="BK14" s="209"/>
      <c r="BL14" s="210"/>
    </row>
    <row r="15" spans="1:64" s="22" customFormat="1" ht="11.25" customHeight="1">
      <c r="A15" s="239"/>
      <c r="B15" s="240"/>
      <c r="C15" s="240"/>
      <c r="D15" s="240"/>
      <c r="E15" s="240"/>
      <c r="F15" s="240"/>
      <c r="G15" s="240"/>
      <c r="H15" s="239"/>
      <c r="I15" s="240"/>
      <c r="J15" s="240"/>
      <c r="K15" s="241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39" t="s">
        <v>214</v>
      </c>
      <c r="W15" s="240"/>
      <c r="X15" s="240"/>
      <c r="Y15" s="240"/>
      <c r="Z15" s="240"/>
      <c r="AA15" s="240"/>
      <c r="AB15" s="240"/>
      <c r="AC15" s="240"/>
      <c r="AD15" s="240"/>
      <c r="AE15" s="240"/>
      <c r="AF15" s="241"/>
      <c r="AG15" s="215"/>
      <c r="AH15" s="215"/>
      <c r="AI15" s="215"/>
      <c r="AJ15" s="215"/>
      <c r="AK15" s="214"/>
      <c r="AL15" s="215"/>
      <c r="AM15" s="215"/>
      <c r="AN15" s="215"/>
      <c r="AO15" s="215"/>
      <c r="AP15" s="215"/>
      <c r="AQ15" s="215"/>
      <c r="AR15" s="215"/>
      <c r="AS15" s="215"/>
      <c r="AT15" s="216"/>
      <c r="AU15" s="214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6"/>
      <c r="BH15" s="215"/>
      <c r="BI15" s="215"/>
      <c r="BJ15" s="215"/>
      <c r="BK15" s="215"/>
      <c r="BL15" s="216"/>
    </row>
    <row r="16" spans="1:64" s="31" customFormat="1" ht="60.75" customHeight="1">
      <c r="A16" s="242">
        <f>IF(ОБЩАЯ!1:1="","",LOOKUP(ОБЩАЯ!A1,Таб_номер,[0]!Дата_приема))</f>
        <v>0</v>
      </c>
      <c r="B16" s="242"/>
      <c r="C16" s="242"/>
      <c r="D16" s="242"/>
      <c r="E16" s="242"/>
      <c r="F16" s="242"/>
      <c r="G16" s="243"/>
      <c r="H16" s="233">
        <f>IF(ОБЩАЯ!1:1="","",LOOKUP(ОБЩАЯ!A1,Таб_номер,[0]!Таб_номер))</f>
        <v>11</v>
      </c>
      <c r="I16" s="234"/>
      <c r="J16" s="234"/>
      <c r="K16" s="235"/>
      <c r="L16" s="244">
        <f>IF(ОБЩАЯ!1:1="","",LOOKUP(ОБЩАЯ!A1,Таб_номер,[0]!ИНН))</f>
        <v>0</v>
      </c>
      <c r="M16" s="245"/>
      <c r="N16" s="245"/>
      <c r="O16" s="245"/>
      <c r="P16" s="245"/>
      <c r="Q16" s="245"/>
      <c r="R16" s="245"/>
      <c r="S16" s="245"/>
      <c r="T16" s="245"/>
      <c r="U16" s="246"/>
      <c r="V16" s="233">
        <f>IF(ОБЩАЯ!1:1="","",LOOKUP(ОБЩАЯ!A1,Таб_номер,[0]!СНИЛС))</f>
        <v>0</v>
      </c>
      <c r="W16" s="234"/>
      <c r="X16" s="234"/>
      <c r="Y16" s="234"/>
      <c r="Z16" s="234"/>
      <c r="AA16" s="234"/>
      <c r="AB16" s="234"/>
      <c r="AC16" s="234"/>
      <c r="AD16" s="234"/>
      <c r="AE16" s="234"/>
      <c r="AF16" s="235"/>
      <c r="AG16" s="232" t="s">
        <v>16</v>
      </c>
      <c r="AH16" s="232"/>
      <c r="AI16" s="232"/>
      <c r="AJ16" s="232"/>
      <c r="AK16" s="233">
        <f>IF(ОБЩАЯ!1:1="","",LOOKUP(ОБЩАЯ!A1,Таб_номер,[0]!Характер_работы))</f>
        <v>4</v>
      </c>
      <c r="AL16" s="234"/>
      <c r="AM16" s="234"/>
      <c r="AN16" s="234"/>
      <c r="AO16" s="234"/>
      <c r="AP16" s="234"/>
      <c r="AQ16" s="234"/>
      <c r="AR16" s="234"/>
      <c r="AS16" s="234"/>
      <c r="AT16" s="235"/>
      <c r="AU16" s="233">
        <f>IF(ОБЩАЯ!1:1="","",LOOKUP(ОБЩАЯ!A1,Таб_номер,[0]!Вид_работы))</f>
      </c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5"/>
      <c r="BH16" s="232"/>
      <c r="BI16" s="232"/>
      <c r="BJ16" s="232"/>
      <c r="BK16" s="232"/>
      <c r="BL16" s="232"/>
    </row>
    <row r="17" spans="1:64" s="22" customFormat="1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s="22" customFormat="1" ht="16.5" customHeight="1">
      <c r="A18" s="217" t="s">
        <v>213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</row>
    <row r="19" spans="1:91" s="22" customFormat="1" ht="16.5" customHeight="1">
      <c r="A19" s="251" t="s">
        <v>212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4"/>
      <c r="BN19" s="24"/>
      <c r="BO19" s="24"/>
      <c r="BP19" s="24"/>
      <c r="BQ19" s="24"/>
      <c r="BR19" s="24"/>
      <c r="BS19" s="24"/>
      <c r="BT19" s="56"/>
      <c r="BV19" s="54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4"/>
    </row>
    <row r="20" spans="44:71" s="29" customFormat="1" ht="6"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1"/>
      <c r="BE20" s="40"/>
      <c r="BF20" s="40"/>
      <c r="BG20" s="44"/>
      <c r="BH20" s="40"/>
      <c r="BI20" s="40"/>
      <c r="BJ20" s="40"/>
      <c r="BK20" s="40"/>
      <c r="BL20" s="40"/>
      <c r="BM20" s="40"/>
      <c r="BN20" s="42"/>
      <c r="BO20" s="43"/>
      <c r="BP20" s="42"/>
      <c r="BQ20" s="42"/>
      <c r="BR20" s="41"/>
      <c r="BS20" s="40"/>
    </row>
    <row r="21" spans="1:71" ht="15">
      <c r="A21" s="250" t="s">
        <v>66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50"/>
      <c r="BN21" s="52"/>
      <c r="BO21" s="53"/>
      <c r="BP21" s="52"/>
      <c r="BQ21" s="52"/>
      <c r="BR21" s="51"/>
      <c r="BS21" s="50"/>
    </row>
    <row r="22" spans="44:71" s="29" customFormat="1" ht="6">
      <c r="AR22" s="42"/>
      <c r="AS22" s="42"/>
      <c r="AT22" s="49"/>
      <c r="AU22" s="49"/>
      <c r="AV22" s="49"/>
      <c r="AW22" s="49"/>
      <c r="AX22" s="49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0"/>
      <c r="BM22" s="40"/>
      <c r="BN22" s="42"/>
      <c r="BO22" s="43"/>
      <c r="BP22" s="42"/>
      <c r="BQ22" s="42"/>
      <c r="BR22" s="41"/>
      <c r="BS22" s="40"/>
    </row>
    <row r="23" spans="24:71" s="22" customFormat="1" ht="12.75"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R23" s="24"/>
      <c r="AS23" s="46" t="s">
        <v>211</v>
      </c>
      <c r="AT23" s="211" t="s">
        <v>87</v>
      </c>
      <c r="AU23" s="212"/>
      <c r="AV23" s="212"/>
      <c r="AW23" s="212"/>
      <c r="AX23" s="213"/>
      <c r="AY23" s="248">
        <f>IF(ОБЩАЯ!1:1="","",LOOKUP(ОБЩАЯ!A1,Таб_номер,[0]!СНИЛС))</f>
      </c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45"/>
      <c r="BN23" s="24"/>
      <c r="BO23" s="47"/>
      <c r="BP23" s="24"/>
      <c r="BQ23" s="24"/>
      <c r="BR23" s="46"/>
      <c r="BS23" s="45"/>
    </row>
    <row r="24" spans="44:71" s="22" customFormat="1" ht="12.75">
      <c r="AR24" s="24"/>
      <c r="AS24" s="24"/>
      <c r="AT24" s="211" t="s">
        <v>155</v>
      </c>
      <c r="AU24" s="212"/>
      <c r="AV24" s="212"/>
      <c r="AW24" s="212"/>
      <c r="AX24" s="213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45"/>
      <c r="BN24" s="24"/>
      <c r="BO24" s="47"/>
      <c r="BP24" s="24"/>
      <c r="BQ24" s="24"/>
      <c r="BR24" s="46"/>
      <c r="BS24" s="45"/>
    </row>
    <row r="25" spans="44:71" s="29" customFormat="1" ht="6"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1"/>
      <c r="BE25" s="40"/>
      <c r="BF25" s="40"/>
      <c r="BG25" s="44"/>
      <c r="BH25" s="40"/>
      <c r="BI25" s="40"/>
      <c r="BJ25" s="40"/>
      <c r="BK25" s="40"/>
      <c r="BL25" s="40"/>
      <c r="BM25" s="40"/>
      <c r="BN25" s="42"/>
      <c r="BO25" s="43"/>
      <c r="BP25" s="42"/>
      <c r="BQ25" s="42"/>
      <c r="BR25" s="41"/>
      <c r="BS25" s="40"/>
    </row>
    <row r="26" spans="1:64" s="22" customFormat="1" ht="12.75">
      <c r="A26" s="32" t="s">
        <v>70</v>
      </c>
      <c r="H26" s="222">
        <f>IF(ОБЩАЯ!1:1="","",LOOKUP(ОБЩАЯ!A1,Таб_номер,[0]!СНИЛС))</f>
        <v>0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4"/>
      <c r="Y26" s="32"/>
      <c r="AA26" s="39" t="s">
        <v>27</v>
      </c>
      <c r="AB26" s="222">
        <f>IF(ОБЩАЯ!1:1="","",LOOKUP(ОБЩАЯ!A1,Таб_номер,[0]!СНИЛС))</f>
        <v>0</v>
      </c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4"/>
      <c r="AQ26" s="32"/>
      <c r="AR26" s="32"/>
      <c r="AV26" s="39" t="s">
        <v>210</v>
      </c>
      <c r="AW26" s="222">
        <f>IF(ОБЩАЯ!1:1="","",LOOKUP(ОБЩАЯ!A1,Таб_номер,[0]!СНИЛС))</f>
      </c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</row>
    <row r="27" spans="1:64" s="34" customFormat="1" ht="5.25">
      <c r="A27" s="3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8"/>
      <c r="Y27" s="37"/>
      <c r="AA27" s="3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8"/>
      <c r="AQ27" s="37"/>
      <c r="AR27" s="37"/>
      <c r="AV27" s="36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59:64" s="22" customFormat="1" ht="12.75">
      <c r="BG28" s="193" t="s">
        <v>53</v>
      </c>
      <c r="BH28" s="194"/>
      <c r="BI28" s="194"/>
      <c r="BJ28" s="194"/>
      <c r="BK28" s="194"/>
      <c r="BL28" s="195"/>
    </row>
    <row r="29" spans="1:64" s="22" customFormat="1" ht="12.75">
      <c r="A29" s="32" t="s">
        <v>72</v>
      </c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3"/>
      <c r="BG29" s="179"/>
      <c r="BH29" s="180"/>
      <c r="BI29" s="180"/>
      <c r="BJ29" s="180"/>
      <c r="BK29" s="180"/>
      <c r="BL29" s="181"/>
    </row>
    <row r="30" spans="11:64" s="30" customFormat="1" ht="10.5">
      <c r="K30" s="197" t="s">
        <v>209</v>
      </c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224"/>
      <c r="BH30" s="225"/>
      <c r="BI30" s="225"/>
      <c r="BJ30" s="225"/>
      <c r="BK30" s="225"/>
      <c r="BL30" s="226"/>
    </row>
    <row r="31" spans="1:64" s="22" customFormat="1" ht="15" customHeight="1">
      <c r="A31" s="32" t="s">
        <v>74</v>
      </c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88" t="s">
        <v>208</v>
      </c>
      <c r="BA31" s="188"/>
      <c r="BB31" s="188"/>
      <c r="BC31" s="188"/>
      <c r="BD31" s="188"/>
      <c r="BE31" s="188"/>
      <c r="BF31" s="188"/>
      <c r="BG31" s="227"/>
      <c r="BH31" s="203"/>
      <c r="BI31" s="203"/>
      <c r="BJ31" s="203"/>
      <c r="BK31" s="203"/>
      <c r="BL31" s="228"/>
    </row>
    <row r="32" spans="1:64" s="22" customFormat="1" ht="15" customHeight="1">
      <c r="A32" s="32" t="s">
        <v>76</v>
      </c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188" t="s">
        <v>205</v>
      </c>
      <c r="BA32" s="188"/>
      <c r="BB32" s="188"/>
      <c r="BC32" s="188"/>
      <c r="BD32" s="188"/>
      <c r="BE32" s="188"/>
      <c r="BF32" s="188"/>
      <c r="BG32" s="179"/>
      <c r="BH32" s="180"/>
      <c r="BI32" s="180"/>
      <c r="BJ32" s="180"/>
      <c r="BK32" s="180"/>
      <c r="BL32" s="181"/>
    </row>
    <row r="33" spans="1:64" s="22" customFormat="1" ht="15" customHeight="1">
      <c r="A33" s="32" t="s">
        <v>78</v>
      </c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4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188" t="s">
        <v>205</v>
      </c>
      <c r="BA33" s="188"/>
      <c r="BB33" s="188"/>
      <c r="BC33" s="188"/>
      <c r="BD33" s="188"/>
      <c r="BE33" s="188"/>
      <c r="BF33" s="188"/>
      <c r="BG33" s="179"/>
      <c r="BH33" s="180"/>
      <c r="BI33" s="180"/>
      <c r="BJ33" s="180"/>
      <c r="BK33" s="180"/>
      <c r="BL33" s="181"/>
    </row>
    <row r="34" spans="18:64" s="23" customFormat="1" ht="10.5">
      <c r="R34" s="197" t="s">
        <v>207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J34" s="197" t="s">
        <v>206</v>
      </c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221"/>
      <c r="BA34" s="221"/>
      <c r="BB34" s="221"/>
      <c r="BC34" s="221"/>
      <c r="BD34" s="221"/>
      <c r="BE34" s="221"/>
      <c r="BF34" s="221"/>
      <c r="BG34" s="224"/>
      <c r="BH34" s="225"/>
      <c r="BI34" s="225"/>
      <c r="BJ34" s="225"/>
      <c r="BK34" s="225"/>
      <c r="BL34" s="226"/>
    </row>
    <row r="35" spans="18:64" s="22" customFormat="1" ht="15" customHeight="1"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24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8" t="s">
        <v>205</v>
      </c>
      <c r="BA35" s="188"/>
      <c r="BB35" s="188"/>
      <c r="BC35" s="188"/>
      <c r="BD35" s="188"/>
      <c r="BE35" s="188"/>
      <c r="BF35" s="188"/>
      <c r="BG35" s="227"/>
      <c r="BH35" s="203"/>
      <c r="BI35" s="203"/>
      <c r="BJ35" s="203"/>
      <c r="BK35" s="203"/>
      <c r="BL35" s="228"/>
    </row>
    <row r="36" spans="18:64" s="23" customFormat="1" ht="10.5">
      <c r="R36" s="197" t="s">
        <v>207</v>
      </c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J36" s="197" t="s">
        <v>206</v>
      </c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221"/>
      <c r="BA36" s="221"/>
      <c r="BB36" s="221"/>
      <c r="BC36" s="221"/>
      <c r="BD36" s="221"/>
      <c r="BE36" s="221"/>
      <c r="BF36" s="221"/>
      <c r="BG36" s="224"/>
      <c r="BH36" s="225"/>
      <c r="BI36" s="225"/>
      <c r="BJ36" s="225"/>
      <c r="BK36" s="225"/>
      <c r="BL36" s="226"/>
    </row>
    <row r="37" spans="1:64" s="22" customFormat="1" ht="12.75">
      <c r="A37" s="32" t="s">
        <v>81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88" t="s">
        <v>205</v>
      </c>
      <c r="BA37" s="188"/>
      <c r="BB37" s="188"/>
      <c r="BC37" s="188"/>
      <c r="BD37" s="188"/>
      <c r="BE37" s="188"/>
      <c r="BF37" s="188"/>
      <c r="BG37" s="227"/>
      <c r="BH37" s="203"/>
      <c r="BI37" s="203"/>
      <c r="BJ37" s="203"/>
      <c r="BK37" s="203"/>
      <c r="BL37" s="228"/>
    </row>
    <row r="38" spans="9:52" s="30" customFormat="1" ht="10.5" customHeight="1">
      <c r="I38" s="257" t="s">
        <v>204</v>
      </c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</row>
    <row r="39" s="29" customFormat="1" ht="6"/>
    <row r="40" spans="1:58" s="31" customFormat="1" ht="12.75">
      <c r="A40" s="192" t="s">
        <v>83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9" t="s">
        <v>203</v>
      </c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200"/>
      <c r="AZ40" s="198" t="s">
        <v>197</v>
      </c>
      <c r="BA40" s="199"/>
      <c r="BB40" s="199"/>
      <c r="BC40" s="199"/>
      <c r="BD40" s="199"/>
      <c r="BE40" s="199"/>
      <c r="BF40" s="200"/>
    </row>
    <row r="41" spans="1:58" s="31" customFormat="1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219" t="s">
        <v>202</v>
      </c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20"/>
      <c r="AZ41" s="218" t="s">
        <v>181</v>
      </c>
      <c r="BA41" s="219"/>
      <c r="BB41" s="219"/>
      <c r="BC41" s="219"/>
      <c r="BD41" s="219"/>
      <c r="BE41" s="219"/>
      <c r="BF41" s="220"/>
    </row>
    <row r="42" spans="1:58" s="31" customFormat="1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 t="s">
        <v>79</v>
      </c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 t="s">
        <v>86</v>
      </c>
      <c r="AL42" s="192"/>
      <c r="AM42" s="192"/>
      <c r="AN42" s="192"/>
      <c r="AO42" s="192"/>
      <c r="AP42" s="192"/>
      <c r="AQ42" s="192" t="s">
        <v>87</v>
      </c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</row>
    <row r="43" spans="1:58" s="22" customFormat="1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2"/>
      <c r="BA43" s="192"/>
      <c r="BB43" s="192"/>
      <c r="BC43" s="192"/>
      <c r="BD43" s="192"/>
      <c r="BE43" s="192"/>
      <c r="BF43" s="192"/>
    </row>
    <row r="44" spans="1:58" s="22" customFormat="1" ht="12.75">
      <c r="A44" s="192" t="s">
        <v>88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 t="s">
        <v>89</v>
      </c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5"/>
    </row>
    <row r="45" spans="1:64" s="22" customFormat="1" ht="12.7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5"/>
      <c r="Z45" s="198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 t="s">
        <v>91</v>
      </c>
      <c r="AZ45" s="199"/>
      <c r="BA45" s="199"/>
      <c r="BB45" s="199"/>
      <c r="BC45" s="199"/>
      <c r="BD45" s="199"/>
      <c r="BE45" s="199"/>
      <c r="BF45" s="200"/>
      <c r="BG45" s="182"/>
      <c r="BH45" s="183"/>
      <c r="BI45" s="183"/>
      <c r="BJ45" s="183"/>
      <c r="BK45" s="183"/>
      <c r="BL45" s="184"/>
    </row>
    <row r="46" spans="1:64" s="22" customFormat="1" ht="12.7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218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20"/>
      <c r="BG46" s="185"/>
      <c r="BH46" s="186"/>
      <c r="BI46" s="186"/>
      <c r="BJ46" s="186"/>
      <c r="BK46" s="186"/>
      <c r="BL46" s="187"/>
    </row>
    <row r="47" s="29" customFormat="1" ht="6"/>
    <row r="48" spans="1:64" s="22" customFormat="1" ht="12.75">
      <c r="A48" s="192" t="s">
        <v>83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9" t="s">
        <v>203</v>
      </c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200"/>
      <c r="AZ48" s="198" t="s">
        <v>197</v>
      </c>
      <c r="BA48" s="199"/>
      <c r="BB48" s="199"/>
      <c r="BC48" s="199"/>
      <c r="BD48" s="199"/>
      <c r="BE48" s="199"/>
      <c r="BF48" s="200"/>
      <c r="BG48" s="31"/>
      <c r="BH48" s="31"/>
      <c r="BI48" s="31"/>
      <c r="BJ48" s="31"/>
      <c r="BK48" s="31"/>
      <c r="BL48" s="31"/>
    </row>
    <row r="49" spans="1:64" s="22" customFormat="1" ht="12.7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219" t="s">
        <v>202</v>
      </c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20"/>
      <c r="AZ49" s="218" t="s">
        <v>181</v>
      </c>
      <c r="BA49" s="219"/>
      <c r="BB49" s="219"/>
      <c r="BC49" s="219"/>
      <c r="BD49" s="219"/>
      <c r="BE49" s="219"/>
      <c r="BF49" s="220"/>
      <c r="BG49" s="31"/>
      <c r="BH49" s="31"/>
      <c r="BI49" s="31"/>
      <c r="BJ49" s="31"/>
      <c r="BK49" s="31"/>
      <c r="BL49" s="31"/>
    </row>
    <row r="50" spans="1:64" s="22" customFormat="1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 t="s">
        <v>79</v>
      </c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 t="s">
        <v>86</v>
      </c>
      <c r="AL50" s="192"/>
      <c r="AM50" s="192"/>
      <c r="AN50" s="192"/>
      <c r="AO50" s="192"/>
      <c r="AP50" s="192"/>
      <c r="AQ50" s="192" t="s">
        <v>87</v>
      </c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31"/>
      <c r="BH50" s="31"/>
      <c r="BI50" s="31"/>
      <c r="BJ50" s="31"/>
      <c r="BK50" s="31"/>
      <c r="BL50" s="31"/>
    </row>
    <row r="51" spans="1:58" s="22" customFormat="1" ht="12.7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2"/>
      <c r="BA51" s="192"/>
      <c r="BB51" s="192"/>
      <c r="BC51" s="192"/>
      <c r="BD51" s="192"/>
      <c r="BE51" s="192"/>
      <c r="BF51" s="192"/>
    </row>
    <row r="52" spans="1:58" s="22" customFormat="1" ht="12.75">
      <c r="A52" s="192" t="s">
        <v>88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3" t="s">
        <v>89</v>
      </c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5"/>
    </row>
    <row r="53" spans="1:64" s="22" customFormat="1" ht="12.75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5"/>
      <c r="Z53" s="198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 t="s">
        <v>91</v>
      </c>
      <c r="AZ53" s="199"/>
      <c r="BA53" s="199"/>
      <c r="BB53" s="199"/>
      <c r="BC53" s="199"/>
      <c r="BD53" s="199"/>
      <c r="BE53" s="199"/>
      <c r="BF53" s="200"/>
      <c r="BG53" s="182"/>
      <c r="BH53" s="183"/>
      <c r="BI53" s="183"/>
      <c r="BJ53" s="183"/>
      <c r="BK53" s="183"/>
      <c r="BL53" s="184"/>
    </row>
    <row r="54" spans="1:64" s="22" customFormat="1" ht="12.7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218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20"/>
      <c r="BG54" s="185"/>
      <c r="BH54" s="186"/>
      <c r="BI54" s="186"/>
      <c r="BJ54" s="186"/>
      <c r="BK54" s="186"/>
      <c r="BL54" s="187"/>
    </row>
    <row r="55" spans="1:64" s="22" customFormat="1" ht="12.75">
      <c r="A55" s="258" t="s">
        <v>92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53" t="s">
        <v>201</v>
      </c>
      <c r="AZ55" s="253"/>
      <c r="BA55" s="253"/>
      <c r="BB55" s="253"/>
      <c r="BC55" s="253"/>
      <c r="BD55" s="253"/>
      <c r="BE55" s="253"/>
      <c r="BF55" s="254"/>
      <c r="BG55" s="179"/>
      <c r="BH55" s="180"/>
      <c r="BI55" s="180"/>
      <c r="BJ55" s="180"/>
      <c r="BK55" s="180"/>
      <c r="BL55" s="181"/>
    </row>
    <row r="56" spans="1:48" s="30" customFormat="1" ht="10.5" customHeight="1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190" t="s">
        <v>200</v>
      </c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</row>
    <row r="57" s="29" customFormat="1" ht="6"/>
    <row r="58" spans="1:58" s="22" customFormat="1" ht="12.75">
      <c r="A58" s="252" t="s">
        <v>199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199" t="s">
        <v>198</v>
      </c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200"/>
      <c r="AZ58" s="198" t="s">
        <v>197</v>
      </c>
      <c r="BA58" s="199"/>
      <c r="BB58" s="199"/>
      <c r="BC58" s="199"/>
      <c r="BD58" s="199"/>
      <c r="BE58" s="199"/>
      <c r="BF58" s="200"/>
    </row>
    <row r="59" spans="1:58" s="22" customFormat="1" ht="12.75">
      <c r="A59" s="255" t="s">
        <v>196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19" t="s">
        <v>195</v>
      </c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20"/>
      <c r="AZ59" s="218" t="s">
        <v>181</v>
      </c>
      <c r="BA59" s="219"/>
      <c r="BB59" s="219"/>
      <c r="BC59" s="219"/>
      <c r="BD59" s="219"/>
      <c r="BE59" s="219"/>
      <c r="BF59" s="220"/>
    </row>
    <row r="60" spans="1:58" s="22" customFormat="1" ht="12.7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3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5"/>
      <c r="AZ60" s="193"/>
      <c r="BA60" s="194"/>
      <c r="BB60" s="194"/>
      <c r="BC60" s="194"/>
      <c r="BD60" s="194"/>
      <c r="BE60" s="194"/>
      <c r="BF60" s="195"/>
    </row>
    <row r="61" spans="1:58" s="22" customFormat="1" ht="12.75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3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5"/>
      <c r="AZ61" s="193"/>
      <c r="BA61" s="194"/>
      <c r="BB61" s="194"/>
      <c r="BC61" s="194"/>
      <c r="BD61" s="194"/>
      <c r="BE61" s="194"/>
      <c r="BF61" s="195"/>
    </row>
    <row r="62" spans="1:58" s="22" customFormat="1" ht="12.7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3" t="s">
        <v>89</v>
      </c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5"/>
    </row>
    <row r="63" spans="1:58" s="22" customFormat="1" ht="12.7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3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5"/>
    </row>
    <row r="64" spans="1:64" s="22" customFormat="1" ht="12.7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8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4"/>
      <c r="AY64" s="194" t="s">
        <v>91</v>
      </c>
      <c r="AZ64" s="194"/>
      <c r="BA64" s="194"/>
      <c r="BB64" s="194"/>
      <c r="BC64" s="194"/>
      <c r="BD64" s="194"/>
      <c r="BE64" s="194"/>
      <c r="BF64" s="195"/>
      <c r="BG64" s="179"/>
      <c r="BH64" s="180"/>
      <c r="BI64" s="180"/>
      <c r="BJ64" s="180"/>
      <c r="BK64" s="180"/>
      <c r="BL64" s="181"/>
    </row>
    <row r="65" spans="1:64" s="22" customFormat="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7"/>
      <c r="BG65" s="179" t="s">
        <v>53</v>
      </c>
      <c r="BH65" s="180"/>
      <c r="BI65" s="180"/>
      <c r="BJ65" s="180"/>
      <c r="BK65" s="180"/>
      <c r="BL65" s="181"/>
    </row>
    <row r="66" spans="1:64" s="22" customFormat="1" ht="12.75">
      <c r="A66" s="26" t="s">
        <v>96</v>
      </c>
      <c r="B66" s="26"/>
      <c r="C66" s="26"/>
      <c r="D66" s="26"/>
      <c r="E66" s="26"/>
      <c r="F66" s="26"/>
      <c r="G66" s="26"/>
      <c r="H66" s="2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188" t="s">
        <v>193</v>
      </c>
      <c r="AZ66" s="188"/>
      <c r="BA66" s="188"/>
      <c r="BB66" s="188"/>
      <c r="BC66" s="188"/>
      <c r="BD66" s="188"/>
      <c r="BE66" s="188"/>
      <c r="BF66" s="188"/>
      <c r="BG66" s="182"/>
      <c r="BH66" s="183"/>
      <c r="BI66" s="183"/>
      <c r="BJ66" s="183"/>
      <c r="BK66" s="183"/>
      <c r="BL66" s="184"/>
    </row>
    <row r="67" spans="1:64" s="23" customFormat="1" ht="10.5">
      <c r="A67" s="25"/>
      <c r="B67" s="25"/>
      <c r="C67" s="25"/>
      <c r="D67" s="25"/>
      <c r="E67" s="25"/>
      <c r="F67" s="25"/>
      <c r="G67" s="25"/>
      <c r="H67" s="25"/>
      <c r="I67" s="197" t="s">
        <v>194</v>
      </c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88"/>
      <c r="AZ67" s="188"/>
      <c r="BA67" s="188"/>
      <c r="BB67" s="188"/>
      <c r="BC67" s="188"/>
      <c r="BD67" s="188"/>
      <c r="BE67" s="188"/>
      <c r="BF67" s="188"/>
      <c r="BG67" s="185"/>
      <c r="BH67" s="186"/>
      <c r="BI67" s="186"/>
      <c r="BJ67" s="186"/>
      <c r="BK67" s="186"/>
      <c r="BL67" s="187"/>
    </row>
    <row r="68" spans="9:64" s="22" customFormat="1" ht="12.75"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8" t="s">
        <v>193</v>
      </c>
      <c r="AZ68" s="188"/>
      <c r="BA68" s="188"/>
      <c r="BB68" s="188"/>
      <c r="BC68" s="188"/>
      <c r="BD68" s="188"/>
      <c r="BE68" s="188"/>
      <c r="BF68" s="188"/>
      <c r="BG68" s="182"/>
      <c r="BH68" s="183"/>
      <c r="BI68" s="183"/>
      <c r="BJ68" s="183"/>
      <c r="BK68" s="183"/>
      <c r="BL68" s="184"/>
    </row>
    <row r="69" spans="9:64" s="23" customFormat="1" ht="10.5">
      <c r="I69" s="190" t="s">
        <v>192</v>
      </c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88"/>
      <c r="AZ69" s="188"/>
      <c r="BA69" s="188"/>
      <c r="BB69" s="188"/>
      <c r="BC69" s="188"/>
      <c r="BD69" s="188"/>
      <c r="BE69" s="188"/>
      <c r="BF69" s="188"/>
      <c r="BG69" s="185"/>
      <c r="BH69" s="186"/>
      <c r="BI69" s="186"/>
      <c r="BJ69" s="186"/>
      <c r="BK69" s="186"/>
      <c r="BL69" s="187"/>
    </row>
    <row r="70" s="22" customFormat="1" ht="12.75"/>
  </sheetData>
  <sheetProtection/>
  <mergeCells count="170">
    <mergeCell ref="A60:Y60"/>
    <mergeCell ref="A61:Y61"/>
    <mergeCell ref="I38:AZ38"/>
    <mergeCell ref="A53:Y53"/>
    <mergeCell ref="AY53:BF54"/>
    <mergeCell ref="Z53:AX54"/>
    <mergeCell ref="AZ58:BF58"/>
    <mergeCell ref="A55:AA56"/>
    <mergeCell ref="AB56:AV56"/>
    <mergeCell ref="AB55:AX55"/>
    <mergeCell ref="Z50:AJ50"/>
    <mergeCell ref="AK50:AP50"/>
    <mergeCell ref="AQ50:AY50"/>
    <mergeCell ref="I66:AX66"/>
    <mergeCell ref="I67:AX67"/>
    <mergeCell ref="A63:Y63"/>
    <mergeCell ref="Z63:BF63"/>
    <mergeCell ref="A64:Y64"/>
    <mergeCell ref="Z64:AX64"/>
    <mergeCell ref="AY64:BF64"/>
    <mergeCell ref="AZ61:BF61"/>
    <mergeCell ref="Z60:AY60"/>
    <mergeCell ref="AZ60:BF60"/>
    <mergeCell ref="AZ59:BF59"/>
    <mergeCell ref="BG53:BL54"/>
    <mergeCell ref="AY45:BF46"/>
    <mergeCell ref="BG45:BL46"/>
    <mergeCell ref="Z45:AX46"/>
    <mergeCell ref="AK51:AP51"/>
    <mergeCell ref="AQ51:AY51"/>
    <mergeCell ref="A58:Y58"/>
    <mergeCell ref="Z58:AY58"/>
    <mergeCell ref="Z61:AY61"/>
    <mergeCell ref="BG55:BL55"/>
    <mergeCell ref="AY55:BF55"/>
    <mergeCell ref="BG64:BL64"/>
    <mergeCell ref="A62:Y62"/>
    <mergeCell ref="Z62:BF62"/>
    <mergeCell ref="A59:Y59"/>
    <mergeCell ref="Z59:AY59"/>
    <mergeCell ref="A21:BL21"/>
    <mergeCell ref="A19:BL19"/>
    <mergeCell ref="A54:Y54"/>
    <mergeCell ref="Z44:BF44"/>
    <mergeCell ref="BG34:BL35"/>
    <mergeCell ref="BG36:BL37"/>
    <mergeCell ref="A48:Y48"/>
    <mergeCell ref="Z48:AY48"/>
    <mergeCell ref="AJ34:AY34"/>
    <mergeCell ref="AZ36:BF36"/>
    <mergeCell ref="V14:AF14"/>
    <mergeCell ref="AG14:AJ14"/>
    <mergeCell ref="BG32:BL32"/>
    <mergeCell ref="A51:Y51"/>
    <mergeCell ref="Z51:AJ51"/>
    <mergeCell ref="A50:Y50"/>
    <mergeCell ref="A49:Y49"/>
    <mergeCell ref="AZ48:BF48"/>
    <mergeCell ref="Z49:AY49"/>
    <mergeCell ref="AZ49:BF49"/>
    <mergeCell ref="AU13:BG13"/>
    <mergeCell ref="BH13:BL13"/>
    <mergeCell ref="A14:G14"/>
    <mergeCell ref="BH14:BL14"/>
    <mergeCell ref="J32:AY32"/>
    <mergeCell ref="L31:AY31"/>
    <mergeCell ref="AY23:BL23"/>
    <mergeCell ref="AY24:BL24"/>
    <mergeCell ref="H14:K14"/>
    <mergeCell ref="L14:U14"/>
    <mergeCell ref="A16:G16"/>
    <mergeCell ref="H16:K16"/>
    <mergeCell ref="L16:U16"/>
    <mergeCell ref="V16:AF16"/>
    <mergeCell ref="BH16:BL16"/>
    <mergeCell ref="A13:G13"/>
    <mergeCell ref="H13:K13"/>
    <mergeCell ref="L13:U13"/>
    <mergeCell ref="V13:AF13"/>
    <mergeCell ref="AG13:AJ13"/>
    <mergeCell ref="A12:G12"/>
    <mergeCell ref="H12:K12"/>
    <mergeCell ref="L12:U12"/>
    <mergeCell ref="V12:AF12"/>
    <mergeCell ref="BH15:BL15"/>
    <mergeCell ref="A15:G15"/>
    <mergeCell ref="H15:K15"/>
    <mergeCell ref="L15:U15"/>
    <mergeCell ref="V15:AF15"/>
    <mergeCell ref="AG15:AJ15"/>
    <mergeCell ref="R33:AH33"/>
    <mergeCell ref="AJ33:AY33"/>
    <mergeCell ref="L11:U11"/>
    <mergeCell ref="V11:AF11"/>
    <mergeCell ref="AG11:AJ11"/>
    <mergeCell ref="AG16:AJ16"/>
    <mergeCell ref="AK16:AT16"/>
    <mergeCell ref="AU16:BG16"/>
    <mergeCell ref="AG12:AJ12"/>
    <mergeCell ref="AK12:AT12"/>
    <mergeCell ref="H26:W26"/>
    <mergeCell ref="AB26:AO26"/>
    <mergeCell ref="AW26:BL26"/>
    <mergeCell ref="BG29:BL29"/>
    <mergeCell ref="AK11:AT11"/>
    <mergeCell ref="AU11:BG11"/>
    <mergeCell ref="AU12:BG12"/>
    <mergeCell ref="BH12:BL12"/>
    <mergeCell ref="AK15:AT15"/>
    <mergeCell ref="AK13:AT13"/>
    <mergeCell ref="AZ34:BF34"/>
    <mergeCell ref="BG28:BL28"/>
    <mergeCell ref="K29:BF29"/>
    <mergeCell ref="K30:BF30"/>
    <mergeCell ref="AZ31:BF31"/>
    <mergeCell ref="AZ32:BF32"/>
    <mergeCell ref="AZ33:BF33"/>
    <mergeCell ref="R34:AH34"/>
    <mergeCell ref="BG33:BL33"/>
    <mergeCell ref="BG30:BL31"/>
    <mergeCell ref="AZ41:BF41"/>
    <mergeCell ref="A41:Y41"/>
    <mergeCell ref="Z41:AY41"/>
    <mergeCell ref="AZ40:BF40"/>
    <mergeCell ref="A40:Y40"/>
    <mergeCell ref="Z40:AY40"/>
    <mergeCell ref="A11:G11"/>
    <mergeCell ref="H11:K11"/>
    <mergeCell ref="A42:Y42"/>
    <mergeCell ref="Z42:AJ42"/>
    <mergeCell ref="AK14:AT14"/>
    <mergeCell ref="AT24:AX24"/>
    <mergeCell ref="AT23:AX23"/>
    <mergeCell ref="AU14:BG14"/>
    <mergeCell ref="AU15:BG15"/>
    <mergeCell ref="A18:BL18"/>
    <mergeCell ref="AV5:BK5"/>
    <mergeCell ref="AV6:BK6"/>
    <mergeCell ref="AV7:BK7"/>
    <mergeCell ref="BH11:BL11"/>
    <mergeCell ref="A7:AL7"/>
    <mergeCell ref="A43:Y43"/>
    <mergeCell ref="Z43:AJ43"/>
    <mergeCell ref="AK43:AP43"/>
    <mergeCell ref="A9:AL9"/>
    <mergeCell ref="A8:AL8"/>
    <mergeCell ref="AZ35:BF35"/>
    <mergeCell ref="J37:AY37"/>
    <mergeCell ref="AZ37:BF37"/>
    <mergeCell ref="R35:AH35"/>
    <mergeCell ref="AJ35:AY35"/>
    <mergeCell ref="R36:AH36"/>
    <mergeCell ref="AJ36:AY36"/>
    <mergeCell ref="AQ43:AY43"/>
    <mergeCell ref="AZ42:BF43"/>
    <mergeCell ref="AK42:AP42"/>
    <mergeCell ref="AQ42:AY42"/>
    <mergeCell ref="A52:Y52"/>
    <mergeCell ref="Z52:BF52"/>
    <mergeCell ref="A44:Y44"/>
    <mergeCell ref="A46:Y46"/>
    <mergeCell ref="AZ50:BF51"/>
    <mergeCell ref="A45:Y45"/>
    <mergeCell ref="BG65:BL65"/>
    <mergeCell ref="BG66:BL67"/>
    <mergeCell ref="AY66:BF67"/>
    <mergeCell ref="AY68:BF69"/>
    <mergeCell ref="BG68:BL69"/>
    <mergeCell ref="I68:AX68"/>
    <mergeCell ref="I69:AX69"/>
  </mergeCells>
  <hyperlinks>
    <hyperlink ref="A18:BL18" r:id="rId1" display="ЛИЧНАЯ КАРТОЧКА"/>
  </hyperlink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BP64"/>
  <sheetViews>
    <sheetView view="pageLayout" workbookViewId="0" topLeftCell="A1">
      <selection activeCell="CL18" sqref="CL18"/>
    </sheetView>
  </sheetViews>
  <sheetFormatPr defaultColWidth="1.37890625" defaultRowHeight="12.75"/>
  <cols>
    <col min="1" max="16384" width="1.37890625" style="33" customWidth="1"/>
  </cols>
  <sheetData>
    <row r="1" spans="60:64" s="78" customFormat="1" ht="12">
      <c r="BH1" s="80"/>
      <c r="BI1" s="79"/>
      <c r="BL1" s="79" t="s">
        <v>100</v>
      </c>
    </row>
    <row r="3" spans="1:42" ht="15" customHeight="1">
      <c r="A3" s="33" t="s">
        <v>101</v>
      </c>
      <c r="T3" s="46" t="s">
        <v>240</v>
      </c>
      <c r="U3" s="203"/>
      <c r="V3" s="203"/>
      <c r="W3" s="203"/>
      <c r="X3" s="33" t="s">
        <v>239</v>
      </c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L3" s="67" t="s">
        <v>103</v>
      </c>
      <c r="AM3" s="268"/>
      <c r="AN3" s="268"/>
      <c r="AO3" s="268"/>
      <c r="AP3" s="33" t="s">
        <v>256</v>
      </c>
    </row>
    <row r="5" spans="1:64" ht="15" customHeight="1">
      <c r="A5" s="33" t="s">
        <v>105</v>
      </c>
      <c r="AC5" s="189"/>
      <c r="AD5" s="189"/>
      <c r="AE5" s="189"/>
      <c r="AF5" s="189"/>
      <c r="AG5" s="189"/>
      <c r="AH5" s="189"/>
      <c r="AI5" s="189"/>
      <c r="AJ5" s="247" t="s">
        <v>255</v>
      </c>
      <c r="AK5" s="247"/>
      <c r="AL5" s="247"/>
      <c r="AM5" s="247"/>
      <c r="AN5" s="247"/>
      <c r="AO5" s="189"/>
      <c r="AP5" s="189"/>
      <c r="AQ5" s="189"/>
      <c r="AR5" s="189"/>
      <c r="AS5" s="189"/>
      <c r="AT5" s="189"/>
      <c r="AU5" s="189"/>
      <c r="AV5" s="247" t="s">
        <v>254</v>
      </c>
      <c r="AW5" s="247"/>
      <c r="AX5" s="247"/>
      <c r="AY5" s="247"/>
      <c r="AZ5" s="247"/>
      <c r="BA5" s="247"/>
      <c r="BB5" s="189"/>
      <c r="BC5" s="189"/>
      <c r="BD5" s="189"/>
      <c r="BE5" s="189"/>
      <c r="BF5" s="189"/>
      <c r="BG5" s="189"/>
      <c r="BH5" s="189"/>
      <c r="BI5" s="247" t="s">
        <v>253</v>
      </c>
      <c r="BJ5" s="247"/>
      <c r="BK5" s="247"/>
      <c r="BL5" s="247"/>
    </row>
    <row r="6" spans="1:64" ht="15" customHeight="1">
      <c r="A6" s="33" t="s">
        <v>109</v>
      </c>
      <c r="AC6" s="231"/>
      <c r="AD6" s="231"/>
      <c r="AE6" s="231"/>
      <c r="AF6" s="231"/>
      <c r="AG6" s="231"/>
      <c r="AH6" s="231"/>
      <c r="AI6" s="231"/>
      <c r="AJ6" s="247" t="s">
        <v>255</v>
      </c>
      <c r="AK6" s="247"/>
      <c r="AL6" s="247"/>
      <c r="AM6" s="247"/>
      <c r="AN6" s="247"/>
      <c r="AO6" s="231"/>
      <c r="AP6" s="231"/>
      <c r="AQ6" s="231"/>
      <c r="AR6" s="231"/>
      <c r="AS6" s="231"/>
      <c r="AT6" s="231"/>
      <c r="AU6" s="231"/>
      <c r="AV6" s="247" t="s">
        <v>254</v>
      </c>
      <c r="AW6" s="247"/>
      <c r="AX6" s="247"/>
      <c r="AY6" s="247"/>
      <c r="AZ6" s="247"/>
      <c r="BA6" s="247"/>
      <c r="BB6" s="231"/>
      <c r="BC6" s="231"/>
      <c r="BD6" s="231"/>
      <c r="BE6" s="231"/>
      <c r="BF6" s="231"/>
      <c r="BG6" s="231"/>
      <c r="BH6" s="231"/>
      <c r="BI6" s="247" t="s">
        <v>253</v>
      </c>
      <c r="BJ6" s="247"/>
      <c r="BK6" s="247"/>
      <c r="BL6" s="247"/>
    </row>
    <row r="7" spans="1:64" ht="15" customHeight="1">
      <c r="A7" s="47" t="s">
        <v>110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189"/>
      <c r="AD7" s="189"/>
      <c r="AE7" s="189"/>
      <c r="AF7" s="189"/>
      <c r="AG7" s="189"/>
      <c r="AH7" s="189"/>
      <c r="AI7" s="189"/>
      <c r="AJ7" s="247" t="s">
        <v>255</v>
      </c>
      <c r="AK7" s="247"/>
      <c r="AL7" s="247"/>
      <c r="AM7" s="247"/>
      <c r="AN7" s="247"/>
      <c r="AO7" s="189"/>
      <c r="AP7" s="189"/>
      <c r="AQ7" s="189"/>
      <c r="AR7" s="189"/>
      <c r="AS7" s="189"/>
      <c r="AT7" s="189"/>
      <c r="AU7" s="189"/>
      <c r="AV7" s="247" t="s">
        <v>254</v>
      </c>
      <c r="AW7" s="247"/>
      <c r="AX7" s="247"/>
      <c r="AY7" s="247"/>
      <c r="AZ7" s="247"/>
      <c r="BA7" s="247"/>
      <c r="BB7" s="189"/>
      <c r="BC7" s="189"/>
      <c r="BD7" s="189"/>
      <c r="BE7" s="189"/>
      <c r="BF7" s="189"/>
      <c r="BG7" s="189"/>
      <c r="BH7" s="189"/>
      <c r="BI7" s="247" t="s">
        <v>253</v>
      </c>
      <c r="BJ7" s="247"/>
      <c r="BK7" s="247"/>
      <c r="BL7" s="247"/>
    </row>
    <row r="8" spans="29:64" ht="15" customHeight="1">
      <c r="AC8" s="231"/>
      <c r="AD8" s="231"/>
      <c r="AE8" s="231"/>
      <c r="AF8" s="231"/>
      <c r="AG8" s="231"/>
      <c r="AH8" s="231"/>
      <c r="AI8" s="231"/>
      <c r="AJ8" s="247" t="s">
        <v>255</v>
      </c>
      <c r="AK8" s="247"/>
      <c r="AL8" s="247"/>
      <c r="AM8" s="247"/>
      <c r="AN8" s="247"/>
      <c r="AO8" s="231"/>
      <c r="AP8" s="231"/>
      <c r="AQ8" s="231"/>
      <c r="AR8" s="231"/>
      <c r="AS8" s="231"/>
      <c r="AT8" s="231"/>
      <c r="AU8" s="231"/>
      <c r="AV8" s="247" t="s">
        <v>254</v>
      </c>
      <c r="AW8" s="247"/>
      <c r="AX8" s="247"/>
      <c r="AY8" s="247"/>
      <c r="AZ8" s="247"/>
      <c r="BA8" s="247"/>
      <c r="BB8" s="231"/>
      <c r="BC8" s="231"/>
      <c r="BD8" s="231"/>
      <c r="BE8" s="231"/>
      <c r="BF8" s="231"/>
      <c r="BG8" s="231"/>
      <c r="BH8" s="231"/>
      <c r="BI8" s="247" t="s">
        <v>253</v>
      </c>
      <c r="BJ8" s="247"/>
      <c r="BK8" s="247"/>
      <c r="BL8" s="247"/>
    </row>
    <row r="10" spans="1:64" ht="15" customHeight="1">
      <c r="A10" s="47" t="s">
        <v>111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BB10" s="46" t="s">
        <v>201</v>
      </c>
      <c r="BC10" s="193"/>
      <c r="BD10" s="194"/>
      <c r="BE10" s="194"/>
      <c r="BF10" s="194"/>
      <c r="BG10" s="194"/>
      <c r="BH10" s="194"/>
      <c r="BI10" s="194"/>
      <c r="BJ10" s="194"/>
      <c r="BK10" s="194"/>
      <c r="BL10" s="195"/>
    </row>
    <row r="11" spans="1:29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75">
      <c r="A12" s="47" t="s">
        <v>112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s="76" customFormat="1" ht="5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64" s="75" customFormat="1" ht="12.75">
      <c r="A14" s="182" t="s">
        <v>252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4"/>
      <c r="Q14" s="182" t="s">
        <v>114</v>
      </c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4"/>
      <c r="AY14" s="198" t="s">
        <v>8</v>
      </c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200"/>
    </row>
    <row r="15" spans="1:64" s="75" customFormat="1" ht="12.75">
      <c r="A15" s="185" t="s">
        <v>251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7"/>
      <c r="Q15" s="185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7"/>
      <c r="AY15" s="218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20"/>
    </row>
    <row r="16" spans="1:64" s="75" customFormat="1" ht="12.75">
      <c r="A16" s="191" t="s">
        <v>18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 t="s">
        <v>115</v>
      </c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2">
        <v>3</v>
      </c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</row>
    <row r="17" spans="1:64" ht="1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</row>
    <row r="18" spans="1:64" ht="1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</row>
    <row r="19" spans="1:64" ht="15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</row>
    <row r="20" spans="1:64" ht="1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</row>
    <row r="21" spans="1:64" ht="1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</row>
    <row r="22" spans="1:64" ht="15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</row>
    <row r="23" spans="54:68" ht="12.75">
      <c r="BB23" s="47"/>
      <c r="BC23" s="47"/>
      <c r="BE23" s="47"/>
      <c r="BF23" s="47"/>
      <c r="BG23" s="47"/>
      <c r="BH23" s="47"/>
      <c r="BI23" s="47"/>
      <c r="BJ23" s="47"/>
      <c r="BL23" s="47"/>
      <c r="BP23" s="47"/>
    </row>
    <row r="24" spans="1:61" ht="15" customHeight="1">
      <c r="A24" s="33" t="s">
        <v>250</v>
      </c>
      <c r="J24" s="46" t="s">
        <v>0</v>
      </c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AI24" s="46" t="s">
        <v>118</v>
      </c>
      <c r="AJ24" s="46" t="s">
        <v>240</v>
      </c>
      <c r="AK24" s="203"/>
      <c r="AL24" s="203"/>
      <c r="AM24" s="203"/>
      <c r="AN24" s="33" t="s">
        <v>239</v>
      </c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C24" s="189"/>
      <c r="BD24" s="189"/>
      <c r="BE24" s="189"/>
      <c r="BF24" s="189"/>
      <c r="BG24" s="189"/>
      <c r="BH24" s="189"/>
      <c r="BI24" s="33" t="s">
        <v>119</v>
      </c>
    </row>
    <row r="25" spans="3:61" ht="15" customHeight="1">
      <c r="C25" s="33" t="s">
        <v>120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</row>
    <row r="26" spans="8:61" s="68" customFormat="1" ht="10.5">
      <c r="H26" s="197" t="s">
        <v>249</v>
      </c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</row>
    <row r="27" spans="56:61" ht="12.75">
      <c r="BD27" s="47"/>
      <c r="BE27" s="47"/>
      <c r="BF27" s="47"/>
      <c r="BG27" s="47"/>
      <c r="BH27" s="47"/>
      <c r="BI27" s="47"/>
    </row>
    <row r="28" spans="1:61" ht="12.75">
      <c r="A28" s="33" t="s">
        <v>122</v>
      </c>
      <c r="BD28" s="47"/>
      <c r="BE28" s="47"/>
      <c r="BF28" s="47"/>
      <c r="BG28" s="47"/>
      <c r="BH28" s="47"/>
      <c r="BI28" s="47"/>
    </row>
    <row r="29" spans="56:61" s="73" customFormat="1" ht="8.25">
      <c r="BD29" s="74"/>
      <c r="BE29" s="74"/>
      <c r="BF29" s="74"/>
      <c r="BG29" s="74"/>
      <c r="BH29" s="74"/>
      <c r="BI29" s="74"/>
    </row>
    <row r="30" spans="9:61" ht="12.75">
      <c r="I30" s="193" t="s">
        <v>123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5"/>
      <c r="BD30" s="47"/>
      <c r="BE30" s="47"/>
      <c r="BF30" s="47"/>
      <c r="BG30" s="47"/>
      <c r="BH30" s="47"/>
      <c r="BI30" s="47"/>
    </row>
    <row r="31" spans="1:64" ht="15" customHeight="1">
      <c r="A31" s="33" t="s">
        <v>124</v>
      </c>
      <c r="I31" s="264"/>
      <c r="J31" s="231"/>
      <c r="K31" s="231"/>
      <c r="L31" s="231"/>
      <c r="M31" s="231"/>
      <c r="N31" s="231"/>
      <c r="O31" s="231"/>
      <c r="P31" s="231"/>
      <c r="Q31" s="231"/>
      <c r="R31" s="231"/>
      <c r="S31" s="265"/>
      <c r="T31" s="26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</row>
    <row r="32" spans="9:64" ht="15" customHeight="1"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</row>
    <row r="33" spans="56:61" s="73" customFormat="1" ht="8.25">
      <c r="BD33" s="74"/>
      <c r="BE33" s="74"/>
      <c r="BF33" s="74"/>
      <c r="BG33" s="74"/>
      <c r="BH33" s="74"/>
      <c r="BI33" s="74"/>
    </row>
    <row r="34" spans="9:61" ht="12.75">
      <c r="I34" s="193" t="s">
        <v>123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5"/>
      <c r="BD34" s="47"/>
      <c r="BE34" s="47"/>
      <c r="BF34" s="47"/>
      <c r="BG34" s="47"/>
      <c r="BH34" s="47"/>
      <c r="BI34" s="47"/>
    </row>
    <row r="35" spans="1:64" ht="15" customHeight="1">
      <c r="A35" s="33" t="s">
        <v>125</v>
      </c>
      <c r="I35" s="264"/>
      <c r="J35" s="231"/>
      <c r="K35" s="231"/>
      <c r="L35" s="231"/>
      <c r="M35" s="231"/>
      <c r="N35" s="231"/>
      <c r="O35" s="231"/>
      <c r="P35" s="231"/>
      <c r="Q35" s="231"/>
      <c r="R35" s="231"/>
      <c r="S35" s="265"/>
      <c r="T35" s="26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</row>
    <row r="36" spans="9:64" ht="15" customHeight="1"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</row>
    <row r="37" s="73" customFormat="1" ht="8.25"/>
    <row r="38" spans="1:48" ht="15" customHeight="1">
      <c r="A38" s="33" t="s">
        <v>126</v>
      </c>
      <c r="W38" s="46" t="s">
        <v>240</v>
      </c>
      <c r="X38" s="203"/>
      <c r="Y38" s="203"/>
      <c r="Z38" s="203"/>
      <c r="AA38" s="33" t="s">
        <v>239</v>
      </c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P38" s="189"/>
      <c r="AQ38" s="189"/>
      <c r="AR38" s="189"/>
      <c r="AS38" s="189"/>
      <c r="AT38" s="189"/>
      <c r="AU38" s="189"/>
      <c r="AV38" s="33" t="s">
        <v>119</v>
      </c>
    </row>
    <row r="39" spans="1:47" ht="15" customHeight="1">
      <c r="A39" s="33" t="s">
        <v>127</v>
      </c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</row>
    <row r="42" spans="1:64" s="72" customFormat="1" ht="15">
      <c r="A42" s="263" t="s">
        <v>128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</row>
    <row r="44" spans="32:33" ht="12.75">
      <c r="AF44" s="71"/>
      <c r="AG44" s="33" t="s">
        <v>248</v>
      </c>
    </row>
    <row r="45" spans="1:64" ht="15" customHeight="1">
      <c r="A45" s="33" t="s">
        <v>129</v>
      </c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71"/>
      <c r="AG45" s="33" t="s">
        <v>247</v>
      </c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</row>
    <row r="46" spans="1:64" ht="15" customHeight="1">
      <c r="A46" s="33" t="s">
        <v>131</v>
      </c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71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</row>
    <row r="47" spans="1:64" ht="15" customHeight="1">
      <c r="A47" s="33" t="s">
        <v>132</v>
      </c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71"/>
      <c r="AG47" s="33" t="s">
        <v>133</v>
      </c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</row>
    <row r="48" spans="1:64" ht="15" customHeight="1">
      <c r="A48" s="33" t="s">
        <v>135</v>
      </c>
      <c r="X48" s="230"/>
      <c r="Y48" s="230"/>
      <c r="Z48" s="230"/>
      <c r="AA48" s="230"/>
      <c r="AB48" s="230"/>
      <c r="AC48" s="230"/>
      <c r="AD48" s="230"/>
      <c r="AE48" s="230"/>
      <c r="AF48" s="71"/>
      <c r="AH48" s="33" t="s">
        <v>246</v>
      </c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</row>
    <row r="49" spans="1:64" ht="15" customHeight="1">
      <c r="A49" s="33" t="s">
        <v>137</v>
      </c>
      <c r="X49" s="230"/>
      <c r="Y49" s="230"/>
      <c r="Z49" s="230"/>
      <c r="AA49" s="230"/>
      <c r="AB49" s="230"/>
      <c r="AC49" s="230"/>
      <c r="AD49" s="230"/>
      <c r="AE49" s="230"/>
      <c r="AF49" s="71"/>
      <c r="AH49" s="33" t="s">
        <v>245</v>
      </c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</row>
    <row r="50" spans="32:64" ht="15" customHeight="1">
      <c r="AF50" s="71"/>
      <c r="AG50" s="33" t="s">
        <v>138</v>
      </c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</row>
    <row r="51" spans="35:64" s="25" customFormat="1" ht="10.5">
      <c r="AI51" s="197" t="s">
        <v>244</v>
      </c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</row>
    <row r="52" spans="56:61" ht="12.75">
      <c r="BD52" s="47"/>
      <c r="BE52" s="47"/>
      <c r="BF52" s="47"/>
      <c r="BG52" s="47"/>
      <c r="BH52" s="47"/>
      <c r="BI52" s="47"/>
    </row>
    <row r="53" spans="1:64" ht="15" customHeight="1">
      <c r="A53" s="70" t="s">
        <v>243</v>
      </c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48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48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</row>
    <row r="54" spans="18:64" s="68" customFormat="1" ht="10.5">
      <c r="R54" s="260" t="s">
        <v>30</v>
      </c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30"/>
      <c r="AH54" s="261" t="s">
        <v>241</v>
      </c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30"/>
      <c r="AU54" s="260" t="s">
        <v>242</v>
      </c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</row>
    <row r="56" spans="1:18" ht="15" customHeight="1">
      <c r="A56" s="69" t="s">
        <v>143</v>
      </c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</row>
    <row r="57" spans="7:18" s="68" customFormat="1" ht="10.5">
      <c r="G57" s="261" t="s">
        <v>241</v>
      </c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</row>
    <row r="59" spans="1:25" ht="12.75">
      <c r="A59" s="46" t="s">
        <v>240</v>
      </c>
      <c r="B59" s="203"/>
      <c r="C59" s="203"/>
      <c r="D59" s="203"/>
      <c r="E59" s="33" t="s">
        <v>239</v>
      </c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T59" s="262" t="s">
        <v>103</v>
      </c>
      <c r="U59" s="262"/>
      <c r="V59" s="196"/>
      <c r="W59" s="196"/>
      <c r="X59" s="196"/>
      <c r="Y59" s="33" t="s">
        <v>119</v>
      </c>
    </row>
    <row r="63" spans="56:61" ht="12.75">
      <c r="BD63" s="47"/>
      <c r="BE63" s="47"/>
      <c r="BF63" s="47"/>
      <c r="BG63" s="47"/>
      <c r="BH63" s="47"/>
      <c r="BI63" s="47"/>
    </row>
    <row r="64" spans="56:61" ht="12.75">
      <c r="BD64" s="47"/>
      <c r="BE64" s="47"/>
      <c r="BF64" s="47"/>
      <c r="BG64" s="47"/>
      <c r="BH64" s="47"/>
      <c r="BI64" s="47"/>
    </row>
  </sheetData>
  <sheetProtection/>
  <mergeCells count="99">
    <mergeCell ref="U3:W3"/>
    <mergeCell ref="Y3:AJ3"/>
    <mergeCell ref="AM3:AO3"/>
    <mergeCell ref="BI5:BL5"/>
    <mergeCell ref="BB5:BH5"/>
    <mergeCell ref="AV5:BA5"/>
    <mergeCell ref="AO5:AU5"/>
    <mergeCell ref="AJ5:AN5"/>
    <mergeCell ref="AC5:AI5"/>
    <mergeCell ref="BI6:BL6"/>
    <mergeCell ref="BI7:BL7"/>
    <mergeCell ref="BI8:BL8"/>
    <mergeCell ref="AK24:AM24"/>
    <mergeCell ref="AO24:BA24"/>
    <mergeCell ref="BC24:BH24"/>
    <mergeCell ref="AJ6:AN6"/>
    <mergeCell ref="AJ7:AN7"/>
    <mergeCell ref="AJ8:AN8"/>
    <mergeCell ref="BC10:BL10"/>
    <mergeCell ref="BB6:BH6"/>
    <mergeCell ref="BB7:BH7"/>
    <mergeCell ref="BB8:BH8"/>
    <mergeCell ref="AV6:BA6"/>
    <mergeCell ref="AV7:BA7"/>
    <mergeCell ref="AV8:BA8"/>
    <mergeCell ref="AC6:AI6"/>
    <mergeCell ref="AC7:AI7"/>
    <mergeCell ref="AC8:AI8"/>
    <mergeCell ref="M10:AP10"/>
    <mergeCell ref="AO6:AU6"/>
    <mergeCell ref="AO7:AU7"/>
    <mergeCell ref="AO8:AU8"/>
    <mergeCell ref="A14:P14"/>
    <mergeCell ref="AY14:BL14"/>
    <mergeCell ref="Q14:AX14"/>
    <mergeCell ref="A15:P15"/>
    <mergeCell ref="Q15:AX15"/>
    <mergeCell ref="AY15:BL15"/>
    <mergeCell ref="A16:P16"/>
    <mergeCell ref="Q16:AX16"/>
    <mergeCell ref="AY16:BL16"/>
    <mergeCell ref="A17:P17"/>
    <mergeCell ref="Q17:AX17"/>
    <mergeCell ref="AY17:BL17"/>
    <mergeCell ref="A18:P18"/>
    <mergeCell ref="Q18:AX18"/>
    <mergeCell ref="AY18:BL18"/>
    <mergeCell ref="A19:P19"/>
    <mergeCell ref="Q19:AX19"/>
    <mergeCell ref="AY19:BL19"/>
    <mergeCell ref="A20:P20"/>
    <mergeCell ref="Q20:AX20"/>
    <mergeCell ref="AY20:BL20"/>
    <mergeCell ref="A21:P21"/>
    <mergeCell ref="Q21:AX21"/>
    <mergeCell ref="AY21:BL21"/>
    <mergeCell ref="A22:P22"/>
    <mergeCell ref="Q22:AX22"/>
    <mergeCell ref="AY22:BL22"/>
    <mergeCell ref="I31:S31"/>
    <mergeCell ref="I30:S30"/>
    <mergeCell ref="T31:BL31"/>
    <mergeCell ref="H25:BI25"/>
    <mergeCell ref="H26:BI26"/>
    <mergeCell ref="K24:Y24"/>
    <mergeCell ref="I34:S34"/>
    <mergeCell ref="I35:S35"/>
    <mergeCell ref="T35:BL35"/>
    <mergeCell ref="I32:BL32"/>
    <mergeCell ref="I36:BL36"/>
    <mergeCell ref="X38:Z38"/>
    <mergeCell ref="AB38:AN38"/>
    <mergeCell ref="AP38:AU38"/>
    <mergeCell ref="K39:AU39"/>
    <mergeCell ref="A42:BL42"/>
    <mergeCell ref="AI50:BL50"/>
    <mergeCell ref="R53:AF53"/>
    <mergeCell ref="AH53:AS53"/>
    <mergeCell ref="AU53:BL53"/>
    <mergeCell ref="M45:AE45"/>
    <mergeCell ref="M46:AE46"/>
    <mergeCell ref="M47:AE47"/>
    <mergeCell ref="BA45:BL45"/>
    <mergeCell ref="G56:R56"/>
    <mergeCell ref="AU54:BL54"/>
    <mergeCell ref="X48:AE48"/>
    <mergeCell ref="X49:AE49"/>
    <mergeCell ref="G57:R57"/>
    <mergeCell ref="B59:D59"/>
    <mergeCell ref="F59:R59"/>
    <mergeCell ref="V59:X59"/>
    <mergeCell ref="T59:U59"/>
    <mergeCell ref="AH46:BL46"/>
    <mergeCell ref="BB48:BL48"/>
    <mergeCell ref="BB47:BL47"/>
    <mergeCell ref="BB49:BL49"/>
    <mergeCell ref="AI51:BL51"/>
    <mergeCell ref="R54:AF54"/>
    <mergeCell ref="AH54:AS5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CR52"/>
  <sheetViews>
    <sheetView view="pageLayout" workbookViewId="0" topLeftCell="A1">
      <selection activeCell="CL18" sqref="CL18"/>
    </sheetView>
  </sheetViews>
  <sheetFormatPr defaultColWidth="1.37890625" defaultRowHeight="12.75"/>
  <cols>
    <col min="1" max="16384" width="1.37890625" style="33" customWidth="1"/>
  </cols>
  <sheetData>
    <row r="1" spans="63:70" s="78" customFormat="1" ht="12">
      <c r="BK1" s="80"/>
      <c r="BL1" s="79" t="s">
        <v>144</v>
      </c>
      <c r="BR1" s="80"/>
    </row>
    <row r="2" s="76" customFormat="1" ht="5.25"/>
    <row r="3" spans="1:64" s="72" customFormat="1" ht="15">
      <c r="A3" s="272" t="s">
        <v>283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</row>
    <row r="4" s="76" customFormat="1" ht="5.25"/>
    <row r="5" spans="1:64" ht="12.75">
      <c r="A5" s="198" t="s">
        <v>25</v>
      </c>
      <c r="B5" s="199"/>
      <c r="C5" s="199"/>
      <c r="D5" s="199"/>
      <c r="E5" s="199"/>
      <c r="F5" s="199"/>
      <c r="G5" s="200"/>
      <c r="H5" s="198" t="s">
        <v>282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00"/>
      <c r="V5" s="198" t="s">
        <v>43</v>
      </c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  <c r="AJ5" s="198" t="s">
        <v>281</v>
      </c>
      <c r="AK5" s="199"/>
      <c r="AL5" s="199"/>
      <c r="AM5" s="199"/>
      <c r="AN5" s="199"/>
      <c r="AO5" s="199"/>
      <c r="AP5" s="199"/>
      <c r="AQ5" s="199"/>
      <c r="AR5" s="200"/>
      <c r="AS5" s="198" t="s">
        <v>23</v>
      </c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200"/>
      <c r="BE5" s="198" t="s">
        <v>280</v>
      </c>
      <c r="BF5" s="199"/>
      <c r="BG5" s="199"/>
      <c r="BH5" s="199"/>
      <c r="BI5" s="199"/>
      <c r="BJ5" s="199"/>
      <c r="BK5" s="199"/>
      <c r="BL5" s="200"/>
    </row>
    <row r="6" spans="1:64" ht="12.75">
      <c r="A6" s="269"/>
      <c r="B6" s="270"/>
      <c r="C6" s="270"/>
      <c r="D6" s="270"/>
      <c r="E6" s="270"/>
      <c r="F6" s="270"/>
      <c r="G6" s="271"/>
      <c r="H6" s="269" t="s">
        <v>279</v>
      </c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1"/>
      <c r="V6" s="269" t="s">
        <v>278</v>
      </c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1"/>
      <c r="AJ6" s="269" t="s">
        <v>277</v>
      </c>
      <c r="AK6" s="270"/>
      <c r="AL6" s="270"/>
      <c r="AM6" s="270"/>
      <c r="AN6" s="270"/>
      <c r="AO6" s="270"/>
      <c r="AP6" s="270"/>
      <c r="AQ6" s="270"/>
      <c r="AR6" s="271"/>
      <c r="AS6" s="269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1"/>
      <c r="BE6" s="269" t="s">
        <v>31</v>
      </c>
      <c r="BF6" s="270"/>
      <c r="BG6" s="270"/>
      <c r="BH6" s="270"/>
      <c r="BI6" s="270"/>
      <c r="BJ6" s="270"/>
      <c r="BK6" s="270"/>
      <c r="BL6" s="271"/>
    </row>
    <row r="7" spans="1:64" ht="12.75">
      <c r="A7" s="269"/>
      <c r="B7" s="270"/>
      <c r="C7" s="270"/>
      <c r="D7" s="270"/>
      <c r="E7" s="270"/>
      <c r="F7" s="270"/>
      <c r="G7" s="271"/>
      <c r="H7" s="269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1"/>
      <c r="V7" s="269" t="s">
        <v>276</v>
      </c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1"/>
      <c r="AJ7" s="269" t="s">
        <v>275</v>
      </c>
      <c r="AK7" s="270"/>
      <c r="AL7" s="270"/>
      <c r="AM7" s="270"/>
      <c r="AN7" s="270"/>
      <c r="AO7" s="270"/>
      <c r="AP7" s="270"/>
      <c r="AQ7" s="270"/>
      <c r="AR7" s="271"/>
      <c r="AS7" s="269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1"/>
      <c r="BE7" s="269" t="s">
        <v>274</v>
      </c>
      <c r="BF7" s="270"/>
      <c r="BG7" s="270"/>
      <c r="BH7" s="270"/>
      <c r="BI7" s="270"/>
      <c r="BJ7" s="270"/>
      <c r="BK7" s="270"/>
      <c r="BL7" s="271"/>
    </row>
    <row r="8" spans="1:64" ht="12.75">
      <c r="A8" s="269"/>
      <c r="B8" s="270"/>
      <c r="C8" s="270"/>
      <c r="D8" s="270"/>
      <c r="E8" s="270"/>
      <c r="F8" s="270"/>
      <c r="G8" s="271"/>
      <c r="H8" s="269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1"/>
      <c r="V8" s="269" t="s">
        <v>273</v>
      </c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1"/>
      <c r="AJ8" s="269"/>
      <c r="AK8" s="270"/>
      <c r="AL8" s="270"/>
      <c r="AM8" s="270"/>
      <c r="AN8" s="270"/>
      <c r="AO8" s="270"/>
      <c r="AP8" s="270"/>
      <c r="AQ8" s="270"/>
      <c r="AR8" s="271"/>
      <c r="AS8" s="269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1"/>
      <c r="BE8" s="269" t="s">
        <v>272</v>
      </c>
      <c r="BF8" s="270"/>
      <c r="BG8" s="270"/>
      <c r="BH8" s="270"/>
      <c r="BI8" s="270"/>
      <c r="BJ8" s="270"/>
      <c r="BK8" s="270"/>
      <c r="BL8" s="271"/>
    </row>
    <row r="9" spans="1:64" ht="12.75">
      <c r="A9" s="218"/>
      <c r="B9" s="219"/>
      <c r="C9" s="219"/>
      <c r="D9" s="219"/>
      <c r="E9" s="219"/>
      <c r="F9" s="219"/>
      <c r="G9" s="220"/>
      <c r="H9" s="218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0"/>
      <c r="V9" s="218" t="s">
        <v>265</v>
      </c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J9" s="218"/>
      <c r="AK9" s="219"/>
      <c r="AL9" s="219"/>
      <c r="AM9" s="219"/>
      <c r="AN9" s="219"/>
      <c r="AO9" s="219"/>
      <c r="AP9" s="219"/>
      <c r="AQ9" s="219"/>
      <c r="AR9" s="220"/>
      <c r="AS9" s="218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20"/>
      <c r="BE9" s="218" t="s">
        <v>271</v>
      </c>
      <c r="BF9" s="219"/>
      <c r="BG9" s="219"/>
      <c r="BH9" s="219"/>
      <c r="BI9" s="219"/>
      <c r="BJ9" s="219"/>
      <c r="BK9" s="219"/>
      <c r="BL9" s="220"/>
    </row>
    <row r="10" spans="1:64" ht="12.75">
      <c r="A10" s="192">
        <v>1</v>
      </c>
      <c r="B10" s="192"/>
      <c r="C10" s="192"/>
      <c r="D10" s="192"/>
      <c r="E10" s="192"/>
      <c r="F10" s="192"/>
      <c r="G10" s="192"/>
      <c r="H10" s="192">
        <v>2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>
        <v>3</v>
      </c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>
        <v>4</v>
      </c>
      <c r="AK10" s="192"/>
      <c r="AL10" s="192"/>
      <c r="AM10" s="192"/>
      <c r="AN10" s="192"/>
      <c r="AO10" s="192"/>
      <c r="AP10" s="192"/>
      <c r="AQ10" s="192"/>
      <c r="AR10" s="192"/>
      <c r="AS10" s="192">
        <v>5</v>
      </c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>
        <v>6</v>
      </c>
      <c r="BF10" s="192"/>
      <c r="BG10" s="192"/>
      <c r="BH10" s="192"/>
      <c r="BI10" s="192"/>
      <c r="BJ10" s="192"/>
      <c r="BK10" s="192"/>
      <c r="BL10" s="192"/>
    </row>
    <row r="11" spans="1:64" ht="12.75">
      <c r="A11" s="191"/>
      <c r="B11" s="191"/>
      <c r="C11" s="191"/>
      <c r="D11" s="191"/>
      <c r="E11" s="191"/>
      <c r="F11" s="191"/>
      <c r="G11" s="191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4"/>
      <c r="AK11" s="274"/>
      <c r="AL11" s="274"/>
      <c r="AM11" s="274"/>
      <c r="AN11" s="274"/>
      <c r="AO11" s="274"/>
      <c r="AP11" s="274"/>
      <c r="AQ11" s="274"/>
      <c r="AR11" s="274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192"/>
      <c r="BF11" s="192"/>
      <c r="BG11" s="192"/>
      <c r="BH11" s="192"/>
      <c r="BI11" s="192"/>
      <c r="BJ11" s="192"/>
      <c r="BK11" s="192"/>
      <c r="BL11" s="192"/>
    </row>
    <row r="12" spans="1:64" ht="12.75">
      <c r="A12" s="191"/>
      <c r="B12" s="191"/>
      <c r="C12" s="191"/>
      <c r="D12" s="191"/>
      <c r="E12" s="191"/>
      <c r="F12" s="191"/>
      <c r="G12" s="191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4"/>
      <c r="AK12" s="274"/>
      <c r="AL12" s="274"/>
      <c r="AM12" s="274"/>
      <c r="AN12" s="274"/>
      <c r="AO12" s="274"/>
      <c r="AP12" s="274"/>
      <c r="AQ12" s="274"/>
      <c r="AR12" s="274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192"/>
      <c r="BF12" s="192"/>
      <c r="BG12" s="192"/>
      <c r="BH12" s="192"/>
      <c r="BI12" s="192"/>
      <c r="BJ12" s="192"/>
      <c r="BK12" s="192"/>
      <c r="BL12" s="192"/>
    </row>
    <row r="13" spans="1:64" ht="12.75">
      <c r="A13" s="191"/>
      <c r="B13" s="191"/>
      <c r="C13" s="191"/>
      <c r="D13" s="191"/>
      <c r="E13" s="191"/>
      <c r="F13" s="191"/>
      <c r="G13" s="191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11"/>
      <c r="AK13" s="212"/>
      <c r="AL13" s="212"/>
      <c r="AM13" s="212"/>
      <c r="AN13" s="212"/>
      <c r="AO13" s="212"/>
      <c r="AP13" s="212"/>
      <c r="AQ13" s="212"/>
      <c r="AR13" s="21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192"/>
      <c r="BF13" s="192"/>
      <c r="BG13" s="192"/>
      <c r="BH13" s="192"/>
      <c r="BI13" s="192"/>
      <c r="BJ13" s="192"/>
      <c r="BK13" s="192"/>
      <c r="BL13" s="192"/>
    </row>
    <row r="14" spans="1:64" ht="12.75">
      <c r="A14" s="191"/>
      <c r="B14" s="191"/>
      <c r="C14" s="191"/>
      <c r="D14" s="191"/>
      <c r="E14" s="191"/>
      <c r="F14" s="191"/>
      <c r="G14" s="191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4"/>
      <c r="AK14" s="274"/>
      <c r="AL14" s="274"/>
      <c r="AM14" s="274"/>
      <c r="AN14" s="274"/>
      <c r="AO14" s="274"/>
      <c r="AP14" s="274"/>
      <c r="AQ14" s="274"/>
      <c r="AR14" s="274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192"/>
      <c r="BF14" s="192"/>
      <c r="BG14" s="192"/>
      <c r="BH14" s="192"/>
      <c r="BI14" s="192"/>
      <c r="BJ14" s="192"/>
      <c r="BK14" s="192"/>
      <c r="BL14" s="192"/>
    </row>
    <row r="15" spans="1:64" ht="12.75">
      <c r="A15" s="191"/>
      <c r="B15" s="191"/>
      <c r="C15" s="191"/>
      <c r="D15" s="191"/>
      <c r="E15" s="191"/>
      <c r="F15" s="191"/>
      <c r="G15" s="191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4"/>
      <c r="AK15" s="274"/>
      <c r="AL15" s="274"/>
      <c r="AM15" s="274"/>
      <c r="AN15" s="274"/>
      <c r="AO15" s="274"/>
      <c r="AP15" s="274"/>
      <c r="AQ15" s="274"/>
      <c r="AR15" s="274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192"/>
      <c r="BF15" s="192"/>
      <c r="BG15" s="192"/>
      <c r="BH15" s="192"/>
      <c r="BI15" s="192"/>
      <c r="BJ15" s="192"/>
      <c r="BK15" s="192"/>
      <c r="BL15" s="192"/>
    </row>
    <row r="16" spans="1:64" ht="12.75">
      <c r="A16" s="191"/>
      <c r="B16" s="191"/>
      <c r="C16" s="191"/>
      <c r="D16" s="191"/>
      <c r="E16" s="191"/>
      <c r="F16" s="191"/>
      <c r="G16" s="191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4"/>
      <c r="AK16" s="274"/>
      <c r="AL16" s="274"/>
      <c r="AM16" s="274"/>
      <c r="AN16" s="274"/>
      <c r="AO16" s="274"/>
      <c r="AP16" s="274"/>
      <c r="AQ16" s="274"/>
      <c r="AR16" s="274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192"/>
      <c r="BF16" s="192"/>
      <c r="BG16" s="192"/>
      <c r="BH16" s="192"/>
      <c r="BI16" s="192"/>
      <c r="BJ16" s="192"/>
      <c r="BK16" s="192"/>
      <c r="BL16" s="192"/>
    </row>
    <row r="17" spans="1:64" ht="12.75">
      <c r="A17" s="191"/>
      <c r="B17" s="191"/>
      <c r="C17" s="191"/>
      <c r="D17" s="191"/>
      <c r="E17" s="191"/>
      <c r="F17" s="191"/>
      <c r="G17" s="191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4"/>
      <c r="AK17" s="274"/>
      <c r="AL17" s="274"/>
      <c r="AM17" s="274"/>
      <c r="AN17" s="274"/>
      <c r="AO17" s="274"/>
      <c r="AP17" s="274"/>
      <c r="AQ17" s="274"/>
      <c r="AR17" s="274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192"/>
      <c r="BF17" s="192"/>
      <c r="BG17" s="192"/>
      <c r="BH17" s="192"/>
      <c r="BI17" s="192"/>
      <c r="BJ17" s="192"/>
      <c r="BK17" s="192"/>
      <c r="BL17" s="192"/>
    </row>
    <row r="18" spans="1:64" ht="12.75">
      <c r="A18" s="191"/>
      <c r="B18" s="191"/>
      <c r="C18" s="191"/>
      <c r="D18" s="191"/>
      <c r="E18" s="191"/>
      <c r="F18" s="191"/>
      <c r="G18" s="191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4"/>
      <c r="AK18" s="274"/>
      <c r="AL18" s="274"/>
      <c r="AM18" s="274"/>
      <c r="AN18" s="274"/>
      <c r="AO18" s="274"/>
      <c r="AP18" s="274"/>
      <c r="AQ18" s="274"/>
      <c r="AR18" s="274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192"/>
      <c r="BF18" s="192"/>
      <c r="BG18" s="192"/>
      <c r="BH18" s="192"/>
      <c r="BI18" s="192"/>
      <c r="BJ18" s="192"/>
      <c r="BK18" s="192"/>
      <c r="BL18" s="192"/>
    </row>
    <row r="19" spans="1:96" ht="12.75">
      <c r="A19" s="191"/>
      <c r="B19" s="191"/>
      <c r="C19" s="191"/>
      <c r="D19" s="191"/>
      <c r="E19" s="191"/>
      <c r="F19" s="191"/>
      <c r="G19" s="191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4"/>
      <c r="AK19" s="274"/>
      <c r="AL19" s="274"/>
      <c r="AM19" s="274"/>
      <c r="AN19" s="274"/>
      <c r="AO19" s="274"/>
      <c r="AP19" s="274"/>
      <c r="AQ19" s="274"/>
      <c r="AR19" s="274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192"/>
      <c r="BF19" s="192"/>
      <c r="BG19" s="192"/>
      <c r="BH19" s="192"/>
      <c r="BI19" s="192"/>
      <c r="BJ19" s="192"/>
      <c r="BK19" s="192"/>
      <c r="BL19" s="192"/>
      <c r="BV19" s="70"/>
      <c r="BW19" s="70"/>
      <c r="BX19" s="70"/>
      <c r="BY19" s="70"/>
      <c r="CA19" s="47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47"/>
    </row>
    <row r="20" spans="1:73" ht="12.75">
      <c r="A20" s="191"/>
      <c r="B20" s="191"/>
      <c r="C20" s="191"/>
      <c r="D20" s="191"/>
      <c r="E20" s="191"/>
      <c r="F20" s="191"/>
      <c r="G20" s="191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4"/>
      <c r="AK20" s="274"/>
      <c r="AL20" s="274"/>
      <c r="AM20" s="274"/>
      <c r="AN20" s="274"/>
      <c r="AO20" s="274"/>
      <c r="AP20" s="274"/>
      <c r="AQ20" s="274"/>
      <c r="AR20" s="274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192"/>
      <c r="BF20" s="192"/>
      <c r="BG20" s="192"/>
      <c r="BH20" s="192"/>
      <c r="BI20" s="192"/>
      <c r="BJ20" s="192"/>
      <c r="BK20" s="192"/>
      <c r="BL20" s="192"/>
      <c r="BM20" s="47"/>
      <c r="BR20" s="47"/>
      <c r="BU20" s="47"/>
    </row>
    <row r="21" spans="1:73" ht="12.75">
      <c r="A21" s="191"/>
      <c r="B21" s="191"/>
      <c r="C21" s="191"/>
      <c r="D21" s="191"/>
      <c r="E21" s="191"/>
      <c r="F21" s="191"/>
      <c r="G21" s="191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4"/>
      <c r="AK21" s="274"/>
      <c r="AL21" s="274"/>
      <c r="AM21" s="274"/>
      <c r="AN21" s="274"/>
      <c r="AO21" s="274"/>
      <c r="AP21" s="274"/>
      <c r="AQ21" s="274"/>
      <c r="AR21" s="274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192"/>
      <c r="BF21" s="192"/>
      <c r="BG21" s="192"/>
      <c r="BH21" s="192"/>
      <c r="BI21" s="192"/>
      <c r="BJ21" s="192"/>
      <c r="BK21" s="192"/>
      <c r="BL21" s="192"/>
      <c r="BM21" s="47"/>
      <c r="BR21" s="47"/>
      <c r="BU21" s="47"/>
    </row>
    <row r="22" spans="1:73" ht="12.75">
      <c r="A22" s="191"/>
      <c r="B22" s="191"/>
      <c r="C22" s="191"/>
      <c r="D22" s="191"/>
      <c r="E22" s="191"/>
      <c r="F22" s="191"/>
      <c r="G22" s="191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4"/>
      <c r="AK22" s="274"/>
      <c r="AL22" s="274"/>
      <c r="AM22" s="274"/>
      <c r="AN22" s="274"/>
      <c r="AO22" s="274"/>
      <c r="AP22" s="274"/>
      <c r="AQ22" s="274"/>
      <c r="AR22" s="274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192"/>
      <c r="BF22" s="192"/>
      <c r="BG22" s="192"/>
      <c r="BH22" s="192"/>
      <c r="BI22" s="192"/>
      <c r="BJ22" s="192"/>
      <c r="BK22" s="192"/>
      <c r="BL22" s="192"/>
      <c r="BM22" s="47"/>
      <c r="BR22" s="47"/>
      <c r="BU22" s="47"/>
    </row>
    <row r="23" spans="1:73" ht="12.75">
      <c r="A23" s="191"/>
      <c r="B23" s="191"/>
      <c r="C23" s="191"/>
      <c r="D23" s="191"/>
      <c r="E23" s="191"/>
      <c r="F23" s="191"/>
      <c r="G23" s="191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4"/>
      <c r="AK23" s="274"/>
      <c r="AL23" s="274"/>
      <c r="AM23" s="274"/>
      <c r="AN23" s="274"/>
      <c r="AO23" s="274"/>
      <c r="AP23" s="274"/>
      <c r="AQ23" s="274"/>
      <c r="AR23" s="274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192"/>
      <c r="BF23" s="192"/>
      <c r="BG23" s="192"/>
      <c r="BH23" s="192"/>
      <c r="BI23" s="192"/>
      <c r="BJ23" s="192"/>
      <c r="BK23" s="192"/>
      <c r="BL23" s="192"/>
      <c r="BM23" s="47"/>
      <c r="BR23" s="47"/>
      <c r="BU23" s="47"/>
    </row>
    <row r="24" spans="51:73" ht="12.75"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R24" s="47"/>
      <c r="BU24" s="47"/>
    </row>
    <row r="25" spans="1:73" s="82" customFormat="1" ht="14.25">
      <c r="A25" s="263" t="s">
        <v>151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83"/>
      <c r="BR25" s="83"/>
      <c r="BU25" s="83"/>
    </row>
    <row r="26" s="76" customFormat="1" ht="5.25"/>
    <row r="27" spans="1:64" ht="12.75">
      <c r="A27" s="198" t="s">
        <v>25</v>
      </c>
      <c r="B27" s="199"/>
      <c r="C27" s="199"/>
      <c r="D27" s="199"/>
      <c r="E27" s="199"/>
      <c r="F27" s="199"/>
      <c r="G27" s="200"/>
      <c r="H27" s="198" t="s">
        <v>153</v>
      </c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193" t="s">
        <v>154</v>
      </c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5"/>
      <c r="AZ27" s="198" t="s">
        <v>23</v>
      </c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200"/>
    </row>
    <row r="28" spans="1:64" ht="12.75">
      <c r="A28" s="269" t="s">
        <v>270</v>
      </c>
      <c r="B28" s="270"/>
      <c r="C28" s="270"/>
      <c r="D28" s="270"/>
      <c r="E28" s="270"/>
      <c r="F28" s="270"/>
      <c r="G28" s="271"/>
      <c r="H28" s="269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1"/>
      <c r="AJ28" s="269" t="s">
        <v>87</v>
      </c>
      <c r="AK28" s="270"/>
      <c r="AL28" s="270"/>
      <c r="AM28" s="270"/>
      <c r="AN28" s="270"/>
      <c r="AO28" s="270"/>
      <c r="AP28" s="271"/>
      <c r="AQ28" s="269" t="s">
        <v>155</v>
      </c>
      <c r="AR28" s="270"/>
      <c r="AS28" s="270"/>
      <c r="AT28" s="270"/>
      <c r="AU28" s="270"/>
      <c r="AV28" s="270"/>
      <c r="AW28" s="270"/>
      <c r="AX28" s="270"/>
      <c r="AY28" s="271"/>
      <c r="AZ28" s="269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1"/>
    </row>
    <row r="29" spans="1:64" ht="12.75">
      <c r="A29" s="192">
        <v>1</v>
      </c>
      <c r="B29" s="192"/>
      <c r="C29" s="192"/>
      <c r="D29" s="192"/>
      <c r="E29" s="192"/>
      <c r="F29" s="192"/>
      <c r="G29" s="192"/>
      <c r="H29" s="192">
        <v>2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>
        <v>3</v>
      </c>
      <c r="AK29" s="192"/>
      <c r="AL29" s="192"/>
      <c r="AM29" s="192"/>
      <c r="AN29" s="192"/>
      <c r="AO29" s="192"/>
      <c r="AP29" s="192"/>
      <c r="AQ29" s="192">
        <v>4</v>
      </c>
      <c r="AR29" s="192"/>
      <c r="AS29" s="192"/>
      <c r="AT29" s="192"/>
      <c r="AU29" s="192"/>
      <c r="AV29" s="192"/>
      <c r="AW29" s="192"/>
      <c r="AX29" s="192"/>
      <c r="AY29" s="192"/>
      <c r="AZ29" s="192">
        <v>5</v>
      </c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</row>
    <row r="30" spans="1:64" ht="12.75">
      <c r="A30" s="185"/>
      <c r="B30" s="186"/>
      <c r="C30" s="186"/>
      <c r="D30" s="186"/>
      <c r="E30" s="186"/>
      <c r="F30" s="186"/>
      <c r="G30" s="187"/>
      <c r="H30" s="275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3"/>
      <c r="AJ30" s="218"/>
      <c r="AK30" s="219"/>
      <c r="AL30" s="219"/>
      <c r="AM30" s="219"/>
      <c r="AN30" s="219"/>
      <c r="AO30" s="219"/>
      <c r="AP30" s="220"/>
      <c r="AQ30" s="276"/>
      <c r="AR30" s="219"/>
      <c r="AS30" s="219"/>
      <c r="AT30" s="219"/>
      <c r="AU30" s="219"/>
      <c r="AV30" s="219"/>
      <c r="AW30" s="219"/>
      <c r="AX30" s="219"/>
      <c r="AY30" s="220"/>
      <c r="AZ30" s="275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3"/>
    </row>
    <row r="31" spans="1:64" ht="12.75">
      <c r="A31" s="185"/>
      <c r="B31" s="186"/>
      <c r="C31" s="186"/>
      <c r="D31" s="186"/>
      <c r="E31" s="186"/>
      <c r="F31" s="186"/>
      <c r="G31" s="187"/>
      <c r="H31" s="275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3"/>
      <c r="AJ31" s="218"/>
      <c r="AK31" s="219"/>
      <c r="AL31" s="219"/>
      <c r="AM31" s="219"/>
      <c r="AN31" s="219"/>
      <c r="AO31" s="219"/>
      <c r="AP31" s="220"/>
      <c r="AQ31" s="218"/>
      <c r="AR31" s="219"/>
      <c r="AS31" s="219"/>
      <c r="AT31" s="219"/>
      <c r="AU31" s="219"/>
      <c r="AV31" s="219"/>
      <c r="AW31" s="219"/>
      <c r="AX31" s="219"/>
      <c r="AY31" s="220"/>
      <c r="AZ31" s="275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3"/>
    </row>
    <row r="32" spans="59:64" ht="12.75">
      <c r="BG32" s="47"/>
      <c r="BH32" s="47"/>
      <c r="BI32" s="47"/>
      <c r="BJ32" s="47"/>
      <c r="BK32" s="47"/>
      <c r="BL32" s="47"/>
    </row>
    <row r="33" spans="1:64" ht="14.25">
      <c r="A33" s="263" t="s">
        <v>156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</row>
    <row r="34" s="44" customFormat="1" ht="6"/>
    <row r="35" spans="1:64" ht="12.75">
      <c r="A35" s="280" t="s">
        <v>25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2"/>
      <c r="M35" s="280" t="s">
        <v>269</v>
      </c>
      <c r="N35" s="281"/>
      <c r="O35" s="281"/>
      <c r="P35" s="281"/>
      <c r="Q35" s="281"/>
      <c r="R35" s="281"/>
      <c r="S35" s="281"/>
      <c r="T35" s="282"/>
      <c r="U35" s="280" t="s">
        <v>24</v>
      </c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2"/>
      <c r="AJ35" s="281" t="s">
        <v>173</v>
      </c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2"/>
      <c r="BC35" s="280" t="s">
        <v>23</v>
      </c>
      <c r="BD35" s="281"/>
      <c r="BE35" s="281"/>
      <c r="BF35" s="281"/>
      <c r="BG35" s="281"/>
      <c r="BH35" s="281"/>
      <c r="BI35" s="281"/>
      <c r="BJ35" s="281"/>
      <c r="BK35" s="281"/>
      <c r="BL35" s="282"/>
    </row>
    <row r="36" spans="1:64" ht="12.7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5"/>
      <c r="M36" s="283" t="s">
        <v>268</v>
      </c>
      <c r="N36" s="284"/>
      <c r="O36" s="284"/>
      <c r="P36" s="284"/>
      <c r="Q36" s="284"/>
      <c r="R36" s="284"/>
      <c r="S36" s="284"/>
      <c r="T36" s="285"/>
      <c r="U36" s="283" t="s">
        <v>267</v>
      </c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5"/>
      <c r="AJ36" s="286" t="s">
        <v>266</v>
      </c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8"/>
      <c r="BC36" s="283"/>
      <c r="BD36" s="284"/>
      <c r="BE36" s="284"/>
      <c r="BF36" s="284"/>
      <c r="BG36" s="284"/>
      <c r="BH36" s="284"/>
      <c r="BI36" s="284"/>
      <c r="BJ36" s="284"/>
      <c r="BK36" s="284"/>
      <c r="BL36" s="285"/>
    </row>
    <row r="37" spans="1:64" ht="12.75">
      <c r="A37" s="280" t="s">
        <v>180</v>
      </c>
      <c r="B37" s="281"/>
      <c r="C37" s="281"/>
      <c r="D37" s="281"/>
      <c r="E37" s="281"/>
      <c r="F37" s="282"/>
      <c r="G37" s="280" t="s">
        <v>181</v>
      </c>
      <c r="H37" s="281"/>
      <c r="I37" s="281"/>
      <c r="J37" s="281"/>
      <c r="K37" s="281"/>
      <c r="L37" s="282"/>
      <c r="M37" s="283" t="s">
        <v>265</v>
      </c>
      <c r="N37" s="284"/>
      <c r="O37" s="284"/>
      <c r="P37" s="284"/>
      <c r="Q37" s="284"/>
      <c r="R37" s="284"/>
      <c r="S37" s="284"/>
      <c r="T37" s="285"/>
      <c r="U37" s="283" t="s">
        <v>264</v>
      </c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5"/>
      <c r="AJ37" s="280" t="s">
        <v>263</v>
      </c>
      <c r="AK37" s="281"/>
      <c r="AL37" s="281"/>
      <c r="AM37" s="281"/>
      <c r="AN37" s="281"/>
      <c r="AO37" s="281"/>
      <c r="AP37" s="281"/>
      <c r="AQ37" s="282"/>
      <c r="AR37" s="280" t="s">
        <v>262</v>
      </c>
      <c r="AS37" s="281"/>
      <c r="AT37" s="281"/>
      <c r="AU37" s="281"/>
      <c r="AV37" s="282"/>
      <c r="AW37" s="280" t="s">
        <v>155</v>
      </c>
      <c r="AX37" s="281"/>
      <c r="AY37" s="281"/>
      <c r="AZ37" s="281"/>
      <c r="BA37" s="281"/>
      <c r="BB37" s="282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</row>
    <row r="38" spans="1:64" ht="12.75">
      <c r="A38" s="289" t="s">
        <v>257</v>
      </c>
      <c r="B38" s="289"/>
      <c r="C38" s="289"/>
      <c r="D38" s="289"/>
      <c r="E38" s="289"/>
      <c r="F38" s="289"/>
      <c r="G38" s="289" t="s">
        <v>257</v>
      </c>
      <c r="H38" s="289"/>
      <c r="I38" s="289"/>
      <c r="J38" s="289"/>
      <c r="K38" s="289"/>
      <c r="L38" s="289"/>
      <c r="M38" s="286"/>
      <c r="N38" s="287"/>
      <c r="O38" s="287"/>
      <c r="P38" s="287"/>
      <c r="Q38" s="287"/>
      <c r="R38" s="287"/>
      <c r="S38" s="287"/>
      <c r="T38" s="288"/>
      <c r="U38" s="286" t="s">
        <v>261</v>
      </c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8"/>
      <c r="AJ38" s="286" t="s">
        <v>260</v>
      </c>
      <c r="AK38" s="287"/>
      <c r="AL38" s="287"/>
      <c r="AM38" s="287"/>
      <c r="AN38" s="287"/>
      <c r="AO38" s="287"/>
      <c r="AP38" s="287"/>
      <c r="AQ38" s="288"/>
      <c r="AR38" s="286" t="s">
        <v>87</v>
      </c>
      <c r="AS38" s="287"/>
      <c r="AT38" s="287"/>
      <c r="AU38" s="287"/>
      <c r="AV38" s="288"/>
      <c r="AW38" s="286"/>
      <c r="AX38" s="287"/>
      <c r="AY38" s="287"/>
      <c r="AZ38" s="287"/>
      <c r="BA38" s="287"/>
      <c r="BB38" s="288"/>
      <c r="BC38" s="286"/>
      <c r="BD38" s="287"/>
      <c r="BE38" s="287"/>
      <c r="BF38" s="287"/>
      <c r="BG38" s="287"/>
      <c r="BH38" s="287"/>
      <c r="BI38" s="287"/>
      <c r="BJ38" s="287"/>
      <c r="BK38" s="287"/>
      <c r="BL38" s="288"/>
    </row>
    <row r="39" spans="1:64" s="75" customFormat="1" ht="12.75">
      <c r="A39" s="218">
        <v>1</v>
      </c>
      <c r="B39" s="219"/>
      <c r="C39" s="219"/>
      <c r="D39" s="219"/>
      <c r="E39" s="219"/>
      <c r="F39" s="220"/>
      <c r="G39" s="218">
        <v>2</v>
      </c>
      <c r="H39" s="219"/>
      <c r="I39" s="219"/>
      <c r="J39" s="219"/>
      <c r="K39" s="219"/>
      <c r="L39" s="220"/>
      <c r="M39" s="192">
        <v>3</v>
      </c>
      <c r="N39" s="192"/>
      <c r="O39" s="192"/>
      <c r="P39" s="192"/>
      <c r="Q39" s="192"/>
      <c r="R39" s="192"/>
      <c r="S39" s="192"/>
      <c r="T39" s="192"/>
      <c r="U39" s="192">
        <v>4</v>
      </c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>
        <v>5</v>
      </c>
      <c r="AK39" s="192"/>
      <c r="AL39" s="192"/>
      <c r="AM39" s="192"/>
      <c r="AN39" s="192"/>
      <c r="AO39" s="192"/>
      <c r="AP39" s="192"/>
      <c r="AQ39" s="192"/>
      <c r="AR39" s="286">
        <v>6</v>
      </c>
      <c r="AS39" s="287"/>
      <c r="AT39" s="287"/>
      <c r="AU39" s="287"/>
      <c r="AV39" s="288"/>
      <c r="AW39" s="218">
        <v>7</v>
      </c>
      <c r="AX39" s="219"/>
      <c r="AY39" s="219"/>
      <c r="AZ39" s="219"/>
      <c r="BA39" s="219"/>
      <c r="BB39" s="220"/>
      <c r="BC39" s="218">
        <v>8</v>
      </c>
      <c r="BD39" s="219"/>
      <c r="BE39" s="219"/>
      <c r="BF39" s="219"/>
      <c r="BG39" s="219"/>
      <c r="BH39" s="219"/>
      <c r="BI39" s="219"/>
      <c r="BJ39" s="219"/>
      <c r="BK39" s="219"/>
      <c r="BL39" s="220"/>
    </row>
    <row r="40" spans="1:64" ht="12.75">
      <c r="A40" s="185"/>
      <c r="B40" s="186"/>
      <c r="C40" s="186"/>
      <c r="D40" s="186"/>
      <c r="E40" s="186"/>
      <c r="F40" s="187"/>
      <c r="G40" s="185"/>
      <c r="H40" s="186"/>
      <c r="I40" s="186"/>
      <c r="J40" s="186"/>
      <c r="K40" s="186"/>
      <c r="L40" s="187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186"/>
      <c r="AS40" s="186"/>
      <c r="AT40" s="186"/>
      <c r="AU40" s="186"/>
      <c r="AV40" s="187"/>
      <c r="AW40" s="185"/>
      <c r="AX40" s="186"/>
      <c r="AY40" s="186"/>
      <c r="AZ40" s="186"/>
      <c r="BA40" s="186"/>
      <c r="BB40" s="187"/>
      <c r="BC40" s="275"/>
      <c r="BD40" s="222"/>
      <c r="BE40" s="222"/>
      <c r="BF40" s="222"/>
      <c r="BG40" s="222"/>
      <c r="BH40" s="222"/>
      <c r="BI40" s="222"/>
      <c r="BJ40" s="222"/>
      <c r="BK40" s="222"/>
      <c r="BL40" s="223"/>
    </row>
    <row r="41" spans="1:64" ht="12.75">
      <c r="A41" s="185"/>
      <c r="B41" s="186"/>
      <c r="C41" s="186"/>
      <c r="D41" s="186"/>
      <c r="E41" s="186"/>
      <c r="F41" s="187"/>
      <c r="G41" s="185"/>
      <c r="H41" s="186"/>
      <c r="I41" s="186"/>
      <c r="J41" s="186"/>
      <c r="K41" s="186"/>
      <c r="L41" s="187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186"/>
      <c r="AS41" s="186"/>
      <c r="AT41" s="186"/>
      <c r="AU41" s="186"/>
      <c r="AV41" s="187"/>
      <c r="AW41" s="185"/>
      <c r="AX41" s="186"/>
      <c r="AY41" s="186"/>
      <c r="AZ41" s="186"/>
      <c r="BA41" s="186"/>
      <c r="BB41" s="187"/>
      <c r="BC41" s="275"/>
      <c r="BD41" s="222"/>
      <c r="BE41" s="222"/>
      <c r="BF41" s="222"/>
      <c r="BG41" s="222"/>
      <c r="BH41" s="222"/>
      <c r="BI41" s="222"/>
      <c r="BJ41" s="222"/>
      <c r="BK41" s="222"/>
      <c r="BL41" s="223"/>
    </row>
    <row r="42" spans="1:64" ht="12.75">
      <c r="A42" s="185"/>
      <c r="B42" s="186"/>
      <c r="C42" s="186"/>
      <c r="D42" s="186"/>
      <c r="E42" s="186"/>
      <c r="F42" s="187"/>
      <c r="G42" s="185"/>
      <c r="H42" s="186"/>
      <c r="I42" s="186"/>
      <c r="J42" s="186"/>
      <c r="K42" s="186"/>
      <c r="L42" s="187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186"/>
      <c r="AS42" s="186"/>
      <c r="AT42" s="186"/>
      <c r="AU42" s="186"/>
      <c r="AV42" s="187"/>
      <c r="AW42" s="185"/>
      <c r="AX42" s="186"/>
      <c r="AY42" s="186"/>
      <c r="AZ42" s="186"/>
      <c r="BA42" s="186"/>
      <c r="BB42" s="187"/>
      <c r="BC42" s="275"/>
      <c r="BD42" s="222"/>
      <c r="BE42" s="222"/>
      <c r="BF42" s="222"/>
      <c r="BG42" s="222"/>
      <c r="BH42" s="222"/>
      <c r="BI42" s="222"/>
      <c r="BJ42" s="222"/>
      <c r="BK42" s="222"/>
      <c r="BL42" s="223"/>
    </row>
    <row r="44" spans="1:64" ht="14.25">
      <c r="A44" s="263" t="s">
        <v>165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</row>
    <row r="45" spans="1:64" s="44" customFormat="1" ht="6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81" customFormat="1" ht="12.75">
      <c r="A46" s="280" t="s">
        <v>25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2"/>
      <c r="S46" s="277" t="s">
        <v>259</v>
      </c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81" t="s">
        <v>167</v>
      </c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2"/>
      <c r="BC46" s="280" t="s">
        <v>23</v>
      </c>
      <c r="BD46" s="281"/>
      <c r="BE46" s="281"/>
      <c r="BF46" s="281"/>
      <c r="BG46" s="281"/>
      <c r="BH46" s="281"/>
      <c r="BI46" s="281"/>
      <c r="BJ46" s="281"/>
      <c r="BK46" s="281"/>
      <c r="BL46" s="282"/>
    </row>
    <row r="47" spans="1:64" s="81" customFormat="1" ht="12.75">
      <c r="A47" s="280" t="s">
        <v>180</v>
      </c>
      <c r="B47" s="281"/>
      <c r="C47" s="281"/>
      <c r="D47" s="281"/>
      <c r="E47" s="281"/>
      <c r="F47" s="281"/>
      <c r="G47" s="281"/>
      <c r="H47" s="281"/>
      <c r="I47" s="282"/>
      <c r="J47" s="280" t="s">
        <v>181</v>
      </c>
      <c r="K47" s="281"/>
      <c r="L47" s="281"/>
      <c r="M47" s="281"/>
      <c r="N47" s="281"/>
      <c r="O47" s="281"/>
      <c r="P47" s="281"/>
      <c r="Q47" s="281"/>
      <c r="R47" s="282"/>
      <c r="S47" s="291" t="s">
        <v>258</v>
      </c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3"/>
      <c r="AJ47" s="280" t="s">
        <v>79</v>
      </c>
      <c r="AK47" s="281"/>
      <c r="AL47" s="281"/>
      <c r="AM47" s="281"/>
      <c r="AN47" s="281"/>
      <c r="AO47" s="281"/>
      <c r="AP47" s="281"/>
      <c r="AQ47" s="282"/>
      <c r="AR47" s="280" t="s">
        <v>87</v>
      </c>
      <c r="AS47" s="281"/>
      <c r="AT47" s="281"/>
      <c r="AU47" s="281"/>
      <c r="AV47" s="282"/>
      <c r="AW47" s="280" t="s">
        <v>155</v>
      </c>
      <c r="AX47" s="281"/>
      <c r="AY47" s="281"/>
      <c r="AZ47" s="281"/>
      <c r="BA47" s="281"/>
      <c r="BB47" s="282"/>
      <c r="BC47" s="283"/>
      <c r="BD47" s="284"/>
      <c r="BE47" s="284"/>
      <c r="BF47" s="284"/>
      <c r="BG47" s="284"/>
      <c r="BH47" s="284"/>
      <c r="BI47" s="284"/>
      <c r="BJ47" s="284"/>
      <c r="BK47" s="284"/>
      <c r="BL47" s="285"/>
    </row>
    <row r="48" spans="1:64" s="81" customFormat="1" ht="12.75">
      <c r="A48" s="289" t="s">
        <v>257</v>
      </c>
      <c r="B48" s="289"/>
      <c r="C48" s="289"/>
      <c r="D48" s="289"/>
      <c r="E48" s="289"/>
      <c r="F48" s="289"/>
      <c r="G48" s="289"/>
      <c r="H48" s="289"/>
      <c r="I48" s="289"/>
      <c r="J48" s="289" t="s">
        <v>257</v>
      </c>
      <c r="K48" s="289"/>
      <c r="L48" s="289"/>
      <c r="M48" s="289"/>
      <c r="N48" s="289"/>
      <c r="O48" s="289"/>
      <c r="P48" s="289"/>
      <c r="Q48" s="289"/>
      <c r="R48" s="289"/>
      <c r="S48" s="294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6"/>
      <c r="AJ48" s="286"/>
      <c r="AK48" s="287"/>
      <c r="AL48" s="287"/>
      <c r="AM48" s="287"/>
      <c r="AN48" s="287"/>
      <c r="AO48" s="287"/>
      <c r="AP48" s="287"/>
      <c r="AQ48" s="288"/>
      <c r="AR48" s="286"/>
      <c r="AS48" s="287"/>
      <c r="AT48" s="287"/>
      <c r="AU48" s="287"/>
      <c r="AV48" s="288"/>
      <c r="AW48" s="286"/>
      <c r="AX48" s="287"/>
      <c r="AY48" s="287"/>
      <c r="AZ48" s="287"/>
      <c r="BA48" s="287"/>
      <c r="BB48" s="288"/>
      <c r="BC48" s="286"/>
      <c r="BD48" s="287"/>
      <c r="BE48" s="287"/>
      <c r="BF48" s="287"/>
      <c r="BG48" s="287"/>
      <c r="BH48" s="287"/>
      <c r="BI48" s="287"/>
      <c r="BJ48" s="287"/>
      <c r="BK48" s="287"/>
      <c r="BL48" s="288"/>
    </row>
    <row r="49" spans="1:64" s="75" customFormat="1" ht="12.75">
      <c r="A49" s="218">
        <v>1</v>
      </c>
      <c r="B49" s="219"/>
      <c r="C49" s="219"/>
      <c r="D49" s="219"/>
      <c r="E49" s="219"/>
      <c r="F49" s="219"/>
      <c r="G49" s="219"/>
      <c r="H49" s="219"/>
      <c r="I49" s="220"/>
      <c r="J49" s="218">
        <v>2</v>
      </c>
      <c r="K49" s="219"/>
      <c r="L49" s="219"/>
      <c r="M49" s="219"/>
      <c r="N49" s="219"/>
      <c r="O49" s="219"/>
      <c r="P49" s="219"/>
      <c r="Q49" s="219"/>
      <c r="R49" s="220"/>
      <c r="S49" s="192">
        <v>3</v>
      </c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>
        <v>4</v>
      </c>
      <c r="AK49" s="192"/>
      <c r="AL49" s="192"/>
      <c r="AM49" s="192"/>
      <c r="AN49" s="192"/>
      <c r="AO49" s="192"/>
      <c r="AP49" s="192"/>
      <c r="AQ49" s="192"/>
      <c r="AR49" s="219">
        <v>5</v>
      </c>
      <c r="AS49" s="219"/>
      <c r="AT49" s="219"/>
      <c r="AU49" s="219"/>
      <c r="AV49" s="220"/>
      <c r="AW49" s="218">
        <v>6</v>
      </c>
      <c r="AX49" s="219"/>
      <c r="AY49" s="219"/>
      <c r="AZ49" s="219"/>
      <c r="BA49" s="219"/>
      <c r="BB49" s="220"/>
      <c r="BC49" s="218">
        <v>7</v>
      </c>
      <c r="BD49" s="219"/>
      <c r="BE49" s="219"/>
      <c r="BF49" s="219"/>
      <c r="BG49" s="219"/>
      <c r="BH49" s="219"/>
      <c r="BI49" s="219"/>
      <c r="BJ49" s="219"/>
      <c r="BK49" s="219"/>
      <c r="BL49" s="220"/>
    </row>
    <row r="50" spans="1:64" ht="12.75">
      <c r="A50" s="185"/>
      <c r="B50" s="186"/>
      <c r="C50" s="186"/>
      <c r="D50" s="186"/>
      <c r="E50" s="186"/>
      <c r="F50" s="186"/>
      <c r="G50" s="186"/>
      <c r="H50" s="186"/>
      <c r="I50" s="187"/>
      <c r="J50" s="185"/>
      <c r="K50" s="186"/>
      <c r="L50" s="186"/>
      <c r="M50" s="186"/>
      <c r="N50" s="186"/>
      <c r="O50" s="186"/>
      <c r="P50" s="186"/>
      <c r="Q50" s="186"/>
      <c r="R50" s="187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186"/>
      <c r="AS50" s="186"/>
      <c r="AT50" s="186"/>
      <c r="AU50" s="186"/>
      <c r="AV50" s="187"/>
      <c r="AW50" s="185"/>
      <c r="AX50" s="186"/>
      <c r="AY50" s="186"/>
      <c r="AZ50" s="186"/>
      <c r="BA50" s="186"/>
      <c r="BB50" s="187"/>
      <c r="BC50" s="275"/>
      <c r="BD50" s="222"/>
      <c r="BE50" s="222"/>
      <c r="BF50" s="222"/>
      <c r="BG50" s="222"/>
      <c r="BH50" s="222"/>
      <c r="BI50" s="222"/>
      <c r="BJ50" s="222"/>
      <c r="BK50" s="222"/>
      <c r="BL50" s="223"/>
    </row>
    <row r="51" spans="1:64" ht="12.75">
      <c r="A51" s="185"/>
      <c r="B51" s="186"/>
      <c r="C51" s="186"/>
      <c r="D51" s="186"/>
      <c r="E51" s="186"/>
      <c r="F51" s="186"/>
      <c r="G51" s="186"/>
      <c r="H51" s="186"/>
      <c r="I51" s="187"/>
      <c r="J51" s="185"/>
      <c r="K51" s="186"/>
      <c r="L51" s="186"/>
      <c r="M51" s="186"/>
      <c r="N51" s="186"/>
      <c r="O51" s="186"/>
      <c r="P51" s="186"/>
      <c r="Q51" s="186"/>
      <c r="R51" s="187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186"/>
      <c r="AS51" s="186"/>
      <c r="AT51" s="186"/>
      <c r="AU51" s="186"/>
      <c r="AV51" s="187"/>
      <c r="AW51" s="185"/>
      <c r="AX51" s="186"/>
      <c r="AY51" s="186"/>
      <c r="AZ51" s="186"/>
      <c r="BA51" s="186"/>
      <c r="BB51" s="187"/>
      <c r="BC51" s="275"/>
      <c r="BD51" s="222"/>
      <c r="BE51" s="222"/>
      <c r="BF51" s="222"/>
      <c r="BG51" s="222"/>
      <c r="BH51" s="222"/>
      <c r="BI51" s="222"/>
      <c r="BJ51" s="222"/>
      <c r="BK51" s="222"/>
      <c r="BL51" s="223"/>
    </row>
    <row r="52" spans="1:64" ht="12.75">
      <c r="A52" s="185"/>
      <c r="B52" s="186"/>
      <c r="C52" s="186"/>
      <c r="D52" s="186"/>
      <c r="E52" s="186"/>
      <c r="F52" s="186"/>
      <c r="G52" s="186"/>
      <c r="H52" s="186"/>
      <c r="I52" s="187"/>
      <c r="J52" s="185"/>
      <c r="K52" s="186"/>
      <c r="L52" s="186"/>
      <c r="M52" s="186"/>
      <c r="N52" s="186"/>
      <c r="O52" s="186"/>
      <c r="P52" s="186"/>
      <c r="Q52" s="186"/>
      <c r="R52" s="187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186"/>
      <c r="AS52" s="186"/>
      <c r="AT52" s="186"/>
      <c r="AU52" s="186"/>
      <c r="AV52" s="187"/>
      <c r="AW52" s="185"/>
      <c r="AX52" s="186"/>
      <c r="AY52" s="186"/>
      <c r="AZ52" s="186"/>
      <c r="BA52" s="186"/>
      <c r="BB52" s="187"/>
      <c r="BC52" s="275"/>
      <c r="BD52" s="222"/>
      <c r="BE52" s="222"/>
      <c r="BF52" s="222"/>
      <c r="BG52" s="222"/>
      <c r="BH52" s="222"/>
      <c r="BI52" s="222"/>
      <c r="BJ52" s="222"/>
      <c r="BK52" s="222"/>
      <c r="BL52" s="223"/>
    </row>
  </sheetData>
  <sheetProtection/>
  <mergeCells count="246">
    <mergeCell ref="A52:I52"/>
    <mergeCell ref="J52:R52"/>
    <mergeCell ref="S52:AI52"/>
    <mergeCell ref="S48:AI48"/>
    <mergeCell ref="S49:AI49"/>
    <mergeCell ref="S50:AI50"/>
    <mergeCell ref="S51:AI51"/>
    <mergeCell ref="A50:I50"/>
    <mergeCell ref="J50:R50"/>
    <mergeCell ref="A51:I51"/>
    <mergeCell ref="AJ52:AQ52"/>
    <mergeCell ref="AR52:AV52"/>
    <mergeCell ref="AW52:BB52"/>
    <mergeCell ref="BC52:BL52"/>
    <mergeCell ref="AJ51:AQ51"/>
    <mergeCell ref="AR51:AV51"/>
    <mergeCell ref="AW51:BB51"/>
    <mergeCell ref="BC51:BL51"/>
    <mergeCell ref="AJ50:AQ50"/>
    <mergeCell ref="AR50:AV50"/>
    <mergeCell ref="AW50:BB50"/>
    <mergeCell ref="BC50:BL50"/>
    <mergeCell ref="AJ49:AQ49"/>
    <mergeCell ref="AR49:AV49"/>
    <mergeCell ref="AW49:BB49"/>
    <mergeCell ref="BC49:BL49"/>
    <mergeCell ref="AJ48:AQ48"/>
    <mergeCell ref="AR48:AV48"/>
    <mergeCell ref="AW48:BB48"/>
    <mergeCell ref="BC48:BL48"/>
    <mergeCell ref="AJ42:AQ42"/>
    <mergeCell ref="AR42:AV42"/>
    <mergeCell ref="AW42:BB42"/>
    <mergeCell ref="BC42:BL42"/>
    <mergeCell ref="BC47:BL47"/>
    <mergeCell ref="A42:F42"/>
    <mergeCell ref="G42:L42"/>
    <mergeCell ref="M42:T42"/>
    <mergeCell ref="U42:AI42"/>
    <mergeCell ref="J51:R51"/>
    <mergeCell ref="A48:I48"/>
    <mergeCell ref="J48:R48"/>
    <mergeCell ref="A49:I49"/>
    <mergeCell ref="J49:R49"/>
    <mergeCell ref="A46:R46"/>
    <mergeCell ref="A47:I47"/>
    <mergeCell ref="J47:R47"/>
    <mergeCell ref="AJ46:BB46"/>
    <mergeCell ref="S47:AI47"/>
    <mergeCell ref="BC46:BL46"/>
    <mergeCell ref="AJ47:AQ47"/>
    <mergeCell ref="AR47:AV47"/>
    <mergeCell ref="AW47:BB47"/>
    <mergeCell ref="U40:AI40"/>
    <mergeCell ref="AJ40:AQ40"/>
    <mergeCell ref="AR40:AV40"/>
    <mergeCell ref="U41:AI41"/>
    <mergeCell ref="A35:L35"/>
    <mergeCell ref="AJ35:BB35"/>
    <mergeCell ref="AJ36:BB36"/>
    <mergeCell ref="A36:L36"/>
    <mergeCell ref="U36:AI36"/>
    <mergeCell ref="G37:L37"/>
    <mergeCell ref="AW37:BB37"/>
    <mergeCell ref="AR37:AV37"/>
    <mergeCell ref="AJ37:AQ37"/>
    <mergeCell ref="M37:T37"/>
    <mergeCell ref="AJ41:AQ41"/>
    <mergeCell ref="AR41:AV41"/>
    <mergeCell ref="AW39:BB39"/>
    <mergeCell ref="AW40:BB40"/>
    <mergeCell ref="M39:T39"/>
    <mergeCell ref="U39:AI39"/>
    <mergeCell ref="AJ39:AQ39"/>
    <mergeCell ref="AR39:AV39"/>
    <mergeCell ref="M40:T40"/>
    <mergeCell ref="AW41:BB41"/>
    <mergeCell ref="BC37:BL37"/>
    <mergeCell ref="BC38:BL38"/>
    <mergeCell ref="BC39:BL39"/>
    <mergeCell ref="BC40:BL40"/>
    <mergeCell ref="A37:F37"/>
    <mergeCell ref="A38:F38"/>
    <mergeCell ref="A39:F39"/>
    <mergeCell ref="A40:F40"/>
    <mergeCell ref="AJ38:AQ38"/>
    <mergeCell ref="U37:AI37"/>
    <mergeCell ref="M41:T41"/>
    <mergeCell ref="AZ31:BL31"/>
    <mergeCell ref="A44:BL44"/>
    <mergeCell ref="AR38:AV38"/>
    <mergeCell ref="AW38:BB38"/>
    <mergeCell ref="A41:F41"/>
    <mergeCell ref="G38:L38"/>
    <mergeCell ref="G39:L39"/>
    <mergeCell ref="G40:L40"/>
    <mergeCell ref="BC41:BL41"/>
    <mergeCell ref="G41:L41"/>
    <mergeCell ref="S46:AI46"/>
    <mergeCell ref="A33:BL33"/>
    <mergeCell ref="BC35:BL35"/>
    <mergeCell ref="BC36:BL36"/>
    <mergeCell ref="M35:T35"/>
    <mergeCell ref="U35:AI35"/>
    <mergeCell ref="M36:T36"/>
    <mergeCell ref="M38:T38"/>
    <mergeCell ref="U38:AI38"/>
    <mergeCell ref="A29:G29"/>
    <mergeCell ref="H29:AI29"/>
    <mergeCell ref="AJ29:AP29"/>
    <mergeCell ref="AQ29:AY29"/>
    <mergeCell ref="A31:G31"/>
    <mergeCell ref="H31:AI31"/>
    <mergeCell ref="AJ31:AP31"/>
    <mergeCell ref="AQ31:AY31"/>
    <mergeCell ref="H28:AI28"/>
    <mergeCell ref="AJ28:AP28"/>
    <mergeCell ref="AQ28:AY28"/>
    <mergeCell ref="AZ28:BL28"/>
    <mergeCell ref="AZ29:BL29"/>
    <mergeCell ref="A30:G30"/>
    <mergeCell ref="H30:AI30"/>
    <mergeCell ref="AJ30:AP30"/>
    <mergeCell ref="AQ30:AY30"/>
    <mergeCell ref="AZ30:BL30"/>
    <mergeCell ref="AZ27:BL27"/>
    <mergeCell ref="A27:G27"/>
    <mergeCell ref="H27:AI27"/>
    <mergeCell ref="AJ27:AY27"/>
    <mergeCell ref="AS23:BD23"/>
    <mergeCell ref="BE23:BL23"/>
    <mergeCell ref="A28:G28"/>
    <mergeCell ref="V23:AI23"/>
    <mergeCell ref="AJ23:AR23"/>
    <mergeCell ref="V22:AI22"/>
    <mergeCell ref="AJ22:AR22"/>
    <mergeCell ref="A22:G22"/>
    <mergeCell ref="H22:U22"/>
    <mergeCell ref="A23:G23"/>
    <mergeCell ref="H23:U23"/>
    <mergeCell ref="A25:BL25"/>
    <mergeCell ref="AS20:BD20"/>
    <mergeCell ref="BE20:BL20"/>
    <mergeCell ref="AS21:BD21"/>
    <mergeCell ref="BE21:BL21"/>
    <mergeCell ref="AS22:BD22"/>
    <mergeCell ref="BE22:BL22"/>
    <mergeCell ref="A21:G21"/>
    <mergeCell ref="H21:U21"/>
    <mergeCell ref="V21:AI21"/>
    <mergeCell ref="AJ21:AR21"/>
    <mergeCell ref="A20:G20"/>
    <mergeCell ref="H20:U20"/>
    <mergeCell ref="V20:AI20"/>
    <mergeCell ref="AJ20:AR20"/>
    <mergeCell ref="AS19:BD19"/>
    <mergeCell ref="BE19:BL19"/>
    <mergeCell ref="A18:G18"/>
    <mergeCell ref="H18:U18"/>
    <mergeCell ref="A19:G19"/>
    <mergeCell ref="H19:U19"/>
    <mergeCell ref="V19:AI19"/>
    <mergeCell ref="AJ19:AR19"/>
    <mergeCell ref="V18:AI18"/>
    <mergeCell ref="AJ18:AR18"/>
    <mergeCell ref="AS16:BD16"/>
    <mergeCell ref="BE16:BL16"/>
    <mergeCell ref="AS17:BD17"/>
    <mergeCell ref="BE17:BL17"/>
    <mergeCell ref="AS18:BD18"/>
    <mergeCell ref="BE18:BL18"/>
    <mergeCell ref="A17:G17"/>
    <mergeCell ref="H17:U17"/>
    <mergeCell ref="V17:AI17"/>
    <mergeCell ref="AJ17:AR17"/>
    <mergeCell ref="A16:G16"/>
    <mergeCell ref="H16:U16"/>
    <mergeCell ref="V16:AI16"/>
    <mergeCell ref="AJ16:AR16"/>
    <mergeCell ref="AS15:BD15"/>
    <mergeCell ref="BE15:BL15"/>
    <mergeCell ref="A14:G14"/>
    <mergeCell ref="H14:U14"/>
    <mergeCell ref="A15:G15"/>
    <mergeCell ref="H15:U15"/>
    <mergeCell ref="V15:AI15"/>
    <mergeCell ref="AJ15:AR15"/>
    <mergeCell ref="V14:AI14"/>
    <mergeCell ref="AJ14:AR14"/>
    <mergeCell ref="AS12:BD12"/>
    <mergeCell ref="BE12:BL12"/>
    <mergeCell ref="AS13:BD13"/>
    <mergeCell ref="BE13:BL13"/>
    <mergeCell ref="AS14:BD14"/>
    <mergeCell ref="BE14:BL14"/>
    <mergeCell ref="A13:G13"/>
    <mergeCell ref="H13:U13"/>
    <mergeCell ref="V13:AI13"/>
    <mergeCell ref="AJ13:AR13"/>
    <mergeCell ref="A12:G12"/>
    <mergeCell ref="H12:U12"/>
    <mergeCell ref="V12:AI12"/>
    <mergeCell ref="AJ12:AR12"/>
    <mergeCell ref="AS11:BD11"/>
    <mergeCell ref="BE11:BL11"/>
    <mergeCell ref="A10:G10"/>
    <mergeCell ref="H10:U10"/>
    <mergeCell ref="A11:G11"/>
    <mergeCell ref="H11:U11"/>
    <mergeCell ref="V11:AI11"/>
    <mergeCell ref="AJ11:AR11"/>
    <mergeCell ref="V10:AI10"/>
    <mergeCell ref="AJ10:AR10"/>
    <mergeCell ref="AS8:BD8"/>
    <mergeCell ref="BE8:BL8"/>
    <mergeCell ref="AS9:BD9"/>
    <mergeCell ref="BE9:BL9"/>
    <mergeCell ref="AS10:BD10"/>
    <mergeCell ref="BE10:BL10"/>
    <mergeCell ref="A9:G9"/>
    <mergeCell ref="H9:U9"/>
    <mergeCell ref="V9:AI9"/>
    <mergeCell ref="AJ9:AR9"/>
    <mergeCell ref="A8:G8"/>
    <mergeCell ref="H8:U8"/>
    <mergeCell ref="V8:AI8"/>
    <mergeCell ref="AJ8:AR8"/>
    <mergeCell ref="A3:BL3"/>
    <mergeCell ref="A5:G5"/>
    <mergeCell ref="A6:G6"/>
    <mergeCell ref="H5:U5"/>
    <mergeCell ref="V5:AI5"/>
    <mergeCell ref="AJ5:AR5"/>
    <mergeCell ref="H6:U6"/>
    <mergeCell ref="V6:AI6"/>
    <mergeCell ref="AJ6:AR6"/>
    <mergeCell ref="AS6:BD6"/>
    <mergeCell ref="AS5:BD5"/>
    <mergeCell ref="BE5:BL5"/>
    <mergeCell ref="BE6:BL6"/>
    <mergeCell ref="A7:G7"/>
    <mergeCell ref="H7:U7"/>
    <mergeCell ref="V7:AI7"/>
    <mergeCell ref="AJ7:AR7"/>
    <mergeCell ref="AS7:BD7"/>
    <mergeCell ref="BE7:BL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CL63"/>
  <sheetViews>
    <sheetView view="pageLayout" workbookViewId="0" topLeftCell="A1">
      <selection activeCell="CL18" sqref="CL18"/>
    </sheetView>
  </sheetViews>
  <sheetFormatPr defaultColWidth="1.37890625" defaultRowHeight="12.75"/>
  <cols>
    <col min="1" max="16384" width="1.37890625" style="33" customWidth="1"/>
  </cols>
  <sheetData>
    <row r="1" spans="63:64" s="78" customFormat="1" ht="12">
      <c r="BK1" s="80"/>
      <c r="BL1" s="79" t="s">
        <v>170</v>
      </c>
    </row>
    <row r="3" spans="1:64" ht="14.25">
      <c r="A3" s="263" t="s">
        <v>171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</row>
    <row r="4" s="76" customFormat="1" ht="5.25"/>
    <row r="5" spans="1:64" ht="12.75">
      <c r="A5" s="198" t="s">
        <v>172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200"/>
      <c r="AG5" s="199" t="s">
        <v>173</v>
      </c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200"/>
    </row>
    <row r="6" spans="1:64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20"/>
      <c r="AG6" s="193" t="s">
        <v>79</v>
      </c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5"/>
      <c r="AV6" s="193" t="s">
        <v>87</v>
      </c>
      <c r="AW6" s="194"/>
      <c r="AX6" s="194"/>
      <c r="AY6" s="194"/>
      <c r="AZ6" s="194"/>
      <c r="BA6" s="194"/>
      <c r="BB6" s="194"/>
      <c r="BC6" s="195"/>
      <c r="BD6" s="193" t="s">
        <v>155</v>
      </c>
      <c r="BE6" s="194"/>
      <c r="BF6" s="194"/>
      <c r="BG6" s="194"/>
      <c r="BH6" s="194"/>
      <c r="BI6" s="194"/>
      <c r="BJ6" s="194"/>
      <c r="BK6" s="194"/>
      <c r="BL6" s="195"/>
    </row>
    <row r="7" spans="1:64" ht="12.75">
      <c r="A7" s="193">
        <v>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5"/>
      <c r="AG7" s="218">
        <v>2</v>
      </c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20"/>
      <c r="AV7" s="218">
        <v>3</v>
      </c>
      <c r="AW7" s="219"/>
      <c r="AX7" s="219"/>
      <c r="AY7" s="219"/>
      <c r="AZ7" s="219"/>
      <c r="BA7" s="219"/>
      <c r="BB7" s="219"/>
      <c r="BC7" s="220"/>
      <c r="BD7" s="218">
        <v>4</v>
      </c>
      <c r="BE7" s="219"/>
      <c r="BF7" s="219"/>
      <c r="BG7" s="219"/>
      <c r="BH7" s="219"/>
      <c r="BI7" s="219"/>
      <c r="BJ7" s="219"/>
      <c r="BK7" s="219"/>
      <c r="BL7" s="220"/>
    </row>
    <row r="8" spans="1:64" ht="15" customHeigh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9"/>
      <c r="AG8" s="275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3"/>
      <c r="AV8" s="218"/>
      <c r="AW8" s="219"/>
      <c r="AX8" s="219"/>
      <c r="AY8" s="219"/>
      <c r="AZ8" s="219"/>
      <c r="BA8" s="219"/>
      <c r="BB8" s="219"/>
      <c r="BC8" s="220"/>
      <c r="BD8" s="185"/>
      <c r="BE8" s="186"/>
      <c r="BF8" s="186"/>
      <c r="BG8" s="186"/>
      <c r="BH8" s="186"/>
      <c r="BI8" s="186"/>
      <c r="BJ8" s="186"/>
      <c r="BK8" s="186"/>
      <c r="BL8" s="187"/>
    </row>
    <row r="9" spans="1:64" ht="15" customHeigh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9"/>
      <c r="AG9" s="275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3"/>
      <c r="AV9" s="218"/>
      <c r="AW9" s="219"/>
      <c r="AX9" s="219"/>
      <c r="AY9" s="219"/>
      <c r="AZ9" s="219"/>
      <c r="BA9" s="219"/>
      <c r="BB9" s="219"/>
      <c r="BC9" s="220"/>
      <c r="BD9" s="185"/>
      <c r="BE9" s="186"/>
      <c r="BF9" s="186"/>
      <c r="BG9" s="186"/>
      <c r="BH9" s="186"/>
      <c r="BI9" s="186"/>
      <c r="BJ9" s="186"/>
      <c r="BK9" s="186"/>
      <c r="BL9" s="187"/>
    </row>
    <row r="10" spans="1:64" ht="1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9"/>
      <c r="AG10" s="275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3"/>
      <c r="AV10" s="218"/>
      <c r="AW10" s="219"/>
      <c r="AX10" s="219"/>
      <c r="AY10" s="219"/>
      <c r="AZ10" s="219"/>
      <c r="BA10" s="219"/>
      <c r="BB10" s="219"/>
      <c r="BC10" s="220"/>
      <c r="BD10" s="185"/>
      <c r="BE10" s="186"/>
      <c r="BF10" s="186"/>
      <c r="BG10" s="186"/>
      <c r="BH10" s="186"/>
      <c r="BI10" s="186"/>
      <c r="BJ10" s="186"/>
      <c r="BK10" s="186"/>
      <c r="BL10" s="187"/>
    </row>
    <row r="11" spans="1:32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64" ht="14.25">
      <c r="A12" s="263" t="s">
        <v>174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</row>
    <row r="13" spans="1:32" s="76" customFormat="1" ht="5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1:64" ht="12.75">
      <c r="A14" s="300" t="s">
        <v>294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2"/>
      <c r="Q14" s="198" t="s">
        <v>176</v>
      </c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200"/>
      <c r="AE14" s="182" t="s">
        <v>293</v>
      </c>
      <c r="AF14" s="183"/>
      <c r="AG14" s="183"/>
      <c r="AH14" s="183"/>
      <c r="AI14" s="183"/>
      <c r="AJ14" s="183"/>
      <c r="AK14" s="183"/>
      <c r="AL14" s="184"/>
      <c r="AM14" s="198" t="s">
        <v>25</v>
      </c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200"/>
      <c r="BA14" s="198" t="s">
        <v>23</v>
      </c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200"/>
    </row>
    <row r="15" spans="1:64" ht="12.75">
      <c r="A15" s="303" t="s">
        <v>292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5"/>
      <c r="Q15" s="198" t="s">
        <v>178</v>
      </c>
      <c r="R15" s="199"/>
      <c r="S15" s="199"/>
      <c r="T15" s="199"/>
      <c r="U15" s="199"/>
      <c r="V15" s="199"/>
      <c r="W15" s="200"/>
      <c r="X15" s="198" t="s">
        <v>179</v>
      </c>
      <c r="Y15" s="199"/>
      <c r="Z15" s="199"/>
      <c r="AA15" s="199"/>
      <c r="AB15" s="199"/>
      <c r="AC15" s="199"/>
      <c r="AD15" s="200"/>
      <c r="AE15" s="306" t="s">
        <v>291</v>
      </c>
      <c r="AF15" s="307"/>
      <c r="AG15" s="307"/>
      <c r="AH15" s="307"/>
      <c r="AI15" s="307"/>
      <c r="AJ15" s="307"/>
      <c r="AK15" s="307"/>
      <c r="AL15" s="308"/>
      <c r="AM15" s="198" t="s">
        <v>180</v>
      </c>
      <c r="AN15" s="199"/>
      <c r="AO15" s="199"/>
      <c r="AP15" s="199"/>
      <c r="AQ15" s="199"/>
      <c r="AR15" s="199"/>
      <c r="AS15" s="200"/>
      <c r="AT15" s="198" t="s">
        <v>181</v>
      </c>
      <c r="AU15" s="199"/>
      <c r="AV15" s="199"/>
      <c r="AW15" s="199"/>
      <c r="AX15" s="199"/>
      <c r="AY15" s="199"/>
      <c r="AZ15" s="200"/>
      <c r="BA15" s="269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1"/>
    </row>
    <row r="16" spans="1:64" ht="12.75">
      <c r="A16" s="309" t="s">
        <v>290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310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185" t="s">
        <v>289</v>
      </c>
      <c r="AF16" s="186"/>
      <c r="AG16" s="186"/>
      <c r="AH16" s="186"/>
      <c r="AI16" s="186"/>
      <c r="AJ16" s="186"/>
      <c r="AK16" s="186"/>
      <c r="AL16" s="187"/>
      <c r="AM16" s="218"/>
      <c r="AN16" s="219"/>
      <c r="AO16" s="219"/>
      <c r="AP16" s="219"/>
      <c r="AQ16" s="219"/>
      <c r="AR16" s="219"/>
      <c r="AS16" s="220"/>
      <c r="AT16" s="218"/>
      <c r="AU16" s="219"/>
      <c r="AV16" s="219"/>
      <c r="AW16" s="219"/>
      <c r="AX16" s="219"/>
      <c r="AY16" s="219"/>
      <c r="AZ16" s="220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</row>
    <row r="17" spans="1:64" s="75" customFormat="1" ht="12.75">
      <c r="A17" s="191" t="s">
        <v>18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218">
        <v>2</v>
      </c>
      <c r="R17" s="219"/>
      <c r="S17" s="219"/>
      <c r="T17" s="219"/>
      <c r="U17" s="219"/>
      <c r="V17" s="219"/>
      <c r="W17" s="220"/>
      <c r="X17" s="218">
        <v>3</v>
      </c>
      <c r="Y17" s="219"/>
      <c r="Z17" s="219"/>
      <c r="AA17" s="219"/>
      <c r="AB17" s="219"/>
      <c r="AC17" s="219"/>
      <c r="AD17" s="220"/>
      <c r="AE17" s="198">
        <v>4</v>
      </c>
      <c r="AF17" s="199"/>
      <c r="AG17" s="199"/>
      <c r="AH17" s="199"/>
      <c r="AI17" s="199"/>
      <c r="AJ17" s="199"/>
      <c r="AK17" s="199"/>
      <c r="AL17" s="200"/>
      <c r="AM17" s="255">
        <v>5</v>
      </c>
      <c r="AN17" s="255"/>
      <c r="AO17" s="255"/>
      <c r="AP17" s="255"/>
      <c r="AQ17" s="255"/>
      <c r="AR17" s="255"/>
      <c r="AS17" s="255"/>
      <c r="AT17" s="255">
        <v>6</v>
      </c>
      <c r="AU17" s="255"/>
      <c r="AV17" s="255"/>
      <c r="AW17" s="255"/>
      <c r="AX17" s="255"/>
      <c r="AY17" s="255"/>
      <c r="AZ17" s="255"/>
      <c r="BA17" s="218">
        <v>7</v>
      </c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20"/>
    </row>
    <row r="18" spans="1:90" ht="15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185"/>
      <c r="R18" s="186"/>
      <c r="S18" s="186"/>
      <c r="T18" s="186"/>
      <c r="U18" s="186"/>
      <c r="V18" s="186"/>
      <c r="W18" s="187"/>
      <c r="X18" s="185"/>
      <c r="Y18" s="186"/>
      <c r="Z18" s="186"/>
      <c r="AA18" s="186"/>
      <c r="AB18" s="186"/>
      <c r="AC18" s="186"/>
      <c r="AD18" s="187"/>
      <c r="AE18" s="198"/>
      <c r="AF18" s="199"/>
      <c r="AG18" s="199"/>
      <c r="AH18" s="199"/>
      <c r="AI18" s="199"/>
      <c r="AJ18" s="199"/>
      <c r="AK18" s="199"/>
      <c r="AL18" s="200"/>
      <c r="AM18" s="185"/>
      <c r="AN18" s="186"/>
      <c r="AO18" s="186"/>
      <c r="AP18" s="186"/>
      <c r="AQ18" s="186"/>
      <c r="AR18" s="186"/>
      <c r="AS18" s="187"/>
      <c r="AT18" s="185"/>
      <c r="AU18" s="186"/>
      <c r="AV18" s="186"/>
      <c r="AW18" s="186"/>
      <c r="AX18" s="186"/>
      <c r="AY18" s="186"/>
      <c r="AZ18" s="187"/>
      <c r="BA18" s="275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3"/>
      <c r="BV18" s="47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</row>
    <row r="19" spans="1:64" ht="15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185"/>
      <c r="R19" s="186"/>
      <c r="S19" s="186"/>
      <c r="T19" s="186"/>
      <c r="U19" s="186"/>
      <c r="V19" s="186"/>
      <c r="W19" s="187"/>
      <c r="X19" s="185"/>
      <c r="Y19" s="186"/>
      <c r="Z19" s="186"/>
      <c r="AA19" s="186"/>
      <c r="AB19" s="186"/>
      <c r="AC19" s="186"/>
      <c r="AD19" s="187"/>
      <c r="AE19" s="198"/>
      <c r="AF19" s="199"/>
      <c r="AG19" s="199"/>
      <c r="AH19" s="199"/>
      <c r="AI19" s="199"/>
      <c r="AJ19" s="199"/>
      <c r="AK19" s="199"/>
      <c r="AL19" s="200"/>
      <c r="AM19" s="185"/>
      <c r="AN19" s="186"/>
      <c r="AO19" s="186"/>
      <c r="AP19" s="186"/>
      <c r="AQ19" s="186"/>
      <c r="AR19" s="186"/>
      <c r="AS19" s="187"/>
      <c r="AT19" s="185"/>
      <c r="AU19" s="186"/>
      <c r="AV19" s="186"/>
      <c r="AW19" s="186"/>
      <c r="AX19" s="186"/>
      <c r="AY19" s="186"/>
      <c r="AZ19" s="187"/>
      <c r="BA19" s="275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3"/>
    </row>
    <row r="20" spans="1:64" ht="15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185"/>
      <c r="R20" s="186"/>
      <c r="S20" s="186"/>
      <c r="T20" s="186"/>
      <c r="U20" s="186"/>
      <c r="V20" s="186"/>
      <c r="W20" s="187"/>
      <c r="X20" s="185"/>
      <c r="Y20" s="186"/>
      <c r="Z20" s="186"/>
      <c r="AA20" s="186"/>
      <c r="AB20" s="186"/>
      <c r="AC20" s="186"/>
      <c r="AD20" s="187"/>
      <c r="AE20" s="193"/>
      <c r="AF20" s="194"/>
      <c r="AG20" s="194"/>
      <c r="AH20" s="194"/>
      <c r="AI20" s="194"/>
      <c r="AJ20" s="194"/>
      <c r="AK20" s="194"/>
      <c r="AL20" s="195"/>
      <c r="AM20" s="185"/>
      <c r="AN20" s="186"/>
      <c r="AO20" s="186"/>
      <c r="AP20" s="186"/>
      <c r="AQ20" s="186"/>
      <c r="AR20" s="186"/>
      <c r="AS20" s="187"/>
      <c r="AT20" s="185"/>
      <c r="AU20" s="186"/>
      <c r="AV20" s="186"/>
      <c r="AW20" s="186"/>
      <c r="AX20" s="186"/>
      <c r="AY20" s="186"/>
      <c r="AZ20" s="187"/>
      <c r="BA20" s="275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3"/>
    </row>
    <row r="21" spans="1:68" ht="1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185"/>
      <c r="R21" s="186"/>
      <c r="S21" s="186"/>
      <c r="T21" s="186"/>
      <c r="U21" s="186"/>
      <c r="V21" s="186"/>
      <c r="W21" s="187"/>
      <c r="X21" s="185"/>
      <c r="Y21" s="186"/>
      <c r="Z21" s="186"/>
      <c r="AA21" s="186"/>
      <c r="AB21" s="186"/>
      <c r="AC21" s="186"/>
      <c r="AD21" s="187"/>
      <c r="AE21" s="193"/>
      <c r="AF21" s="194"/>
      <c r="AG21" s="194"/>
      <c r="AH21" s="194"/>
      <c r="AI21" s="194"/>
      <c r="AJ21" s="194"/>
      <c r="AK21" s="194"/>
      <c r="AL21" s="195"/>
      <c r="AM21" s="185"/>
      <c r="AN21" s="186"/>
      <c r="AO21" s="186"/>
      <c r="AP21" s="186"/>
      <c r="AQ21" s="186"/>
      <c r="AR21" s="186"/>
      <c r="AS21" s="187"/>
      <c r="AT21" s="185"/>
      <c r="AU21" s="186"/>
      <c r="AV21" s="186"/>
      <c r="AW21" s="186"/>
      <c r="AX21" s="186"/>
      <c r="AY21" s="186"/>
      <c r="AZ21" s="187"/>
      <c r="BA21" s="275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3"/>
      <c r="BO21" s="47"/>
      <c r="BP21" s="47"/>
    </row>
    <row r="22" spans="1:68" ht="15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185"/>
      <c r="R22" s="186"/>
      <c r="S22" s="186"/>
      <c r="T22" s="186"/>
      <c r="U22" s="186"/>
      <c r="V22" s="186"/>
      <c r="W22" s="187"/>
      <c r="X22" s="185"/>
      <c r="Y22" s="186"/>
      <c r="Z22" s="186"/>
      <c r="AA22" s="186"/>
      <c r="AB22" s="186"/>
      <c r="AC22" s="186"/>
      <c r="AD22" s="187"/>
      <c r="AE22" s="193"/>
      <c r="AF22" s="194"/>
      <c r="AG22" s="194"/>
      <c r="AH22" s="194"/>
      <c r="AI22" s="194"/>
      <c r="AJ22" s="194"/>
      <c r="AK22" s="194"/>
      <c r="AL22" s="195"/>
      <c r="AM22" s="185"/>
      <c r="AN22" s="186"/>
      <c r="AO22" s="186"/>
      <c r="AP22" s="186"/>
      <c r="AQ22" s="186"/>
      <c r="AR22" s="186"/>
      <c r="AS22" s="187"/>
      <c r="AT22" s="185"/>
      <c r="AU22" s="186"/>
      <c r="AV22" s="186"/>
      <c r="AW22" s="186"/>
      <c r="AX22" s="186"/>
      <c r="AY22" s="186"/>
      <c r="AZ22" s="187"/>
      <c r="BA22" s="275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3"/>
      <c r="BO22" s="47"/>
      <c r="BP22" s="47"/>
    </row>
    <row r="23" spans="1:64" ht="15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185"/>
      <c r="R23" s="186"/>
      <c r="S23" s="186"/>
      <c r="T23" s="186"/>
      <c r="U23" s="186"/>
      <c r="V23" s="186"/>
      <c r="W23" s="187"/>
      <c r="X23" s="185"/>
      <c r="Y23" s="186"/>
      <c r="Z23" s="186"/>
      <c r="AA23" s="186"/>
      <c r="AB23" s="186"/>
      <c r="AC23" s="186"/>
      <c r="AD23" s="187"/>
      <c r="AE23" s="193"/>
      <c r="AF23" s="194"/>
      <c r="AG23" s="194"/>
      <c r="AH23" s="194"/>
      <c r="AI23" s="194"/>
      <c r="AJ23" s="194"/>
      <c r="AK23" s="194"/>
      <c r="AL23" s="195"/>
      <c r="AM23" s="185"/>
      <c r="AN23" s="186"/>
      <c r="AO23" s="186"/>
      <c r="AP23" s="186"/>
      <c r="AQ23" s="186"/>
      <c r="AR23" s="186"/>
      <c r="AS23" s="187"/>
      <c r="AT23" s="185"/>
      <c r="AU23" s="186"/>
      <c r="AV23" s="186"/>
      <c r="AW23" s="186"/>
      <c r="AX23" s="186"/>
      <c r="AY23" s="186"/>
      <c r="AZ23" s="187"/>
      <c r="BA23" s="275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3"/>
    </row>
    <row r="24" spans="1:64" ht="15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185"/>
      <c r="R24" s="186"/>
      <c r="S24" s="186"/>
      <c r="T24" s="186"/>
      <c r="U24" s="186"/>
      <c r="V24" s="186"/>
      <c r="W24" s="187"/>
      <c r="X24" s="185"/>
      <c r="Y24" s="186"/>
      <c r="Z24" s="186"/>
      <c r="AA24" s="186"/>
      <c r="AB24" s="186"/>
      <c r="AC24" s="186"/>
      <c r="AD24" s="187"/>
      <c r="AE24" s="193"/>
      <c r="AF24" s="194"/>
      <c r="AG24" s="194"/>
      <c r="AH24" s="194"/>
      <c r="AI24" s="194"/>
      <c r="AJ24" s="194"/>
      <c r="AK24" s="194"/>
      <c r="AL24" s="195"/>
      <c r="AM24" s="185"/>
      <c r="AN24" s="186"/>
      <c r="AO24" s="186"/>
      <c r="AP24" s="186"/>
      <c r="AQ24" s="186"/>
      <c r="AR24" s="186"/>
      <c r="AS24" s="187"/>
      <c r="AT24" s="185"/>
      <c r="AU24" s="186"/>
      <c r="AV24" s="186"/>
      <c r="AW24" s="186"/>
      <c r="AX24" s="186"/>
      <c r="AY24" s="186"/>
      <c r="AZ24" s="187"/>
      <c r="BA24" s="275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3"/>
    </row>
    <row r="25" spans="1:64" ht="15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185"/>
      <c r="R25" s="186"/>
      <c r="S25" s="186"/>
      <c r="T25" s="186"/>
      <c r="U25" s="186"/>
      <c r="V25" s="186"/>
      <c r="W25" s="187"/>
      <c r="X25" s="185"/>
      <c r="Y25" s="186"/>
      <c r="Z25" s="186"/>
      <c r="AA25" s="186"/>
      <c r="AB25" s="186"/>
      <c r="AC25" s="186"/>
      <c r="AD25" s="187"/>
      <c r="AE25" s="193"/>
      <c r="AF25" s="194"/>
      <c r="AG25" s="194"/>
      <c r="AH25" s="194"/>
      <c r="AI25" s="194"/>
      <c r="AJ25" s="194"/>
      <c r="AK25" s="194"/>
      <c r="AL25" s="195"/>
      <c r="AM25" s="185"/>
      <c r="AN25" s="186"/>
      <c r="AO25" s="186"/>
      <c r="AP25" s="186"/>
      <c r="AQ25" s="186"/>
      <c r="AR25" s="186"/>
      <c r="AS25" s="187"/>
      <c r="AT25" s="185"/>
      <c r="AU25" s="186"/>
      <c r="AV25" s="186"/>
      <c r="AW25" s="186"/>
      <c r="AX25" s="186"/>
      <c r="AY25" s="186"/>
      <c r="AZ25" s="187"/>
      <c r="BA25" s="275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3"/>
    </row>
    <row r="26" spans="1:64" ht="1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185"/>
      <c r="R26" s="186"/>
      <c r="S26" s="186"/>
      <c r="T26" s="186"/>
      <c r="U26" s="186"/>
      <c r="V26" s="186"/>
      <c r="W26" s="187"/>
      <c r="X26" s="185"/>
      <c r="Y26" s="186"/>
      <c r="Z26" s="186"/>
      <c r="AA26" s="186"/>
      <c r="AB26" s="186"/>
      <c r="AC26" s="186"/>
      <c r="AD26" s="187"/>
      <c r="AE26" s="193"/>
      <c r="AF26" s="194"/>
      <c r="AG26" s="194"/>
      <c r="AH26" s="194"/>
      <c r="AI26" s="194"/>
      <c r="AJ26" s="194"/>
      <c r="AK26" s="194"/>
      <c r="AL26" s="195"/>
      <c r="AM26" s="185"/>
      <c r="AN26" s="186"/>
      <c r="AO26" s="186"/>
      <c r="AP26" s="186"/>
      <c r="AQ26" s="186"/>
      <c r="AR26" s="186"/>
      <c r="AS26" s="187"/>
      <c r="AT26" s="185"/>
      <c r="AU26" s="186"/>
      <c r="AV26" s="186"/>
      <c r="AW26" s="186"/>
      <c r="AX26" s="186"/>
      <c r="AY26" s="186"/>
      <c r="AZ26" s="187"/>
      <c r="BA26" s="275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3"/>
    </row>
    <row r="27" spans="59:64" ht="12.75">
      <c r="BG27" s="47"/>
      <c r="BH27" s="47"/>
      <c r="BI27" s="47"/>
      <c r="BJ27" s="47"/>
      <c r="BK27" s="47"/>
      <c r="BL27" s="47"/>
    </row>
    <row r="28" spans="1:64" ht="14.25">
      <c r="A28" s="263" t="s">
        <v>288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</row>
    <row r="29" spans="1:64" s="82" customFormat="1" ht="14.25">
      <c r="A29" s="263" t="s">
        <v>287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</row>
    <row r="30" spans="59:64" s="76" customFormat="1" ht="5.25">
      <c r="BG30" s="77"/>
      <c r="BH30" s="77"/>
      <c r="BI30" s="77"/>
      <c r="BJ30" s="77"/>
      <c r="BK30" s="77"/>
      <c r="BL30" s="77"/>
    </row>
    <row r="31" spans="1:64" ht="12.75">
      <c r="A31" s="198" t="s">
        <v>183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200"/>
      <c r="AG31" s="194" t="s">
        <v>173</v>
      </c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5"/>
      <c r="AZ31" s="198" t="s">
        <v>23</v>
      </c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200"/>
    </row>
    <row r="32" spans="1:64" ht="12.75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20"/>
      <c r="AG32" s="193" t="s">
        <v>87</v>
      </c>
      <c r="AH32" s="194"/>
      <c r="AI32" s="194"/>
      <c r="AJ32" s="194"/>
      <c r="AK32" s="194"/>
      <c r="AL32" s="194"/>
      <c r="AM32" s="194"/>
      <c r="AN32" s="194"/>
      <c r="AO32" s="195"/>
      <c r="AP32" s="193" t="s">
        <v>184</v>
      </c>
      <c r="AQ32" s="194"/>
      <c r="AR32" s="194"/>
      <c r="AS32" s="194"/>
      <c r="AT32" s="194"/>
      <c r="AU32" s="194"/>
      <c r="AV32" s="194"/>
      <c r="AW32" s="194"/>
      <c r="AX32" s="194"/>
      <c r="AY32" s="195"/>
      <c r="AZ32" s="218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20"/>
    </row>
    <row r="33" spans="1:64" ht="12.75">
      <c r="A33" s="193">
        <v>1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5"/>
      <c r="AG33" s="218">
        <v>2</v>
      </c>
      <c r="AH33" s="219"/>
      <c r="AI33" s="219"/>
      <c r="AJ33" s="219"/>
      <c r="AK33" s="219"/>
      <c r="AL33" s="219"/>
      <c r="AM33" s="219"/>
      <c r="AN33" s="219"/>
      <c r="AO33" s="220"/>
      <c r="AP33" s="218">
        <v>3</v>
      </c>
      <c r="AQ33" s="219"/>
      <c r="AR33" s="219"/>
      <c r="AS33" s="219"/>
      <c r="AT33" s="219"/>
      <c r="AU33" s="219"/>
      <c r="AV33" s="219"/>
      <c r="AW33" s="219"/>
      <c r="AX33" s="219"/>
      <c r="AY33" s="220"/>
      <c r="AZ33" s="193">
        <v>4</v>
      </c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5"/>
    </row>
    <row r="34" spans="1:64" ht="15" customHeight="1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9"/>
      <c r="AG34" s="218"/>
      <c r="AH34" s="219"/>
      <c r="AI34" s="219"/>
      <c r="AJ34" s="219"/>
      <c r="AK34" s="219"/>
      <c r="AL34" s="219"/>
      <c r="AM34" s="219"/>
      <c r="AN34" s="219"/>
      <c r="AO34" s="220"/>
      <c r="AP34" s="185"/>
      <c r="AQ34" s="186"/>
      <c r="AR34" s="186"/>
      <c r="AS34" s="186"/>
      <c r="AT34" s="186"/>
      <c r="AU34" s="186"/>
      <c r="AV34" s="186"/>
      <c r="AW34" s="186"/>
      <c r="AX34" s="186"/>
      <c r="AY34" s="187"/>
      <c r="AZ34" s="193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5"/>
    </row>
    <row r="35" spans="1:64" ht="15" customHeight="1">
      <c r="A35" s="297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9"/>
      <c r="AG35" s="218"/>
      <c r="AH35" s="219"/>
      <c r="AI35" s="219"/>
      <c r="AJ35" s="219"/>
      <c r="AK35" s="219"/>
      <c r="AL35" s="219"/>
      <c r="AM35" s="219"/>
      <c r="AN35" s="219"/>
      <c r="AO35" s="220"/>
      <c r="AP35" s="185"/>
      <c r="AQ35" s="186"/>
      <c r="AR35" s="186"/>
      <c r="AS35" s="186"/>
      <c r="AT35" s="186"/>
      <c r="AU35" s="186"/>
      <c r="AV35" s="186"/>
      <c r="AW35" s="186"/>
      <c r="AX35" s="186"/>
      <c r="AY35" s="187"/>
      <c r="AZ35" s="193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5"/>
    </row>
    <row r="36" spans="1:64" ht="15" customHeight="1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9"/>
      <c r="AG36" s="218"/>
      <c r="AH36" s="219"/>
      <c r="AI36" s="219"/>
      <c r="AJ36" s="219"/>
      <c r="AK36" s="219"/>
      <c r="AL36" s="219"/>
      <c r="AM36" s="219"/>
      <c r="AN36" s="219"/>
      <c r="AO36" s="220"/>
      <c r="AP36" s="185"/>
      <c r="AQ36" s="186"/>
      <c r="AR36" s="186"/>
      <c r="AS36" s="186"/>
      <c r="AT36" s="186"/>
      <c r="AU36" s="186"/>
      <c r="AV36" s="186"/>
      <c r="AW36" s="186"/>
      <c r="AX36" s="186"/>
      <c r="AY36" s="187"/>
      <c r="AZ36" s="193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5"/>
    </row>
    <row r="37" spans="1:64" ht="15" customHeight="1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9"/>
      <c r="AG37" s="218"/>
      <c r="AH37" s="219"/>
      <c r="AI37" s="219"/>
      <c r="AJ37" s="219"/>
      <c r="AK37" s="219"/>
      <c r="AL37" s="219"/>
      <c r="AM37" s="219"/>
      <c r="AN37" s="219"/>
      <c r="AO37" s="220"/>
      <c r="AP37" s="185"/>
      <c r="AQ37" s="186"/>
      <c r="AR37" s="186"/>
      <c r="AS37" s="186"/>
      <c r="AT37" s="186"/>
      <c r="AU37" s="186"/>
      <c r="AV37" s="186"/>
      <c r="AW37" s="186"/>
      <c r="AX37" s="186"/>
      <c r="AY37" s="187"/>
      <c r="AZ37" s="193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5"/>
    </row>
    <row r="38" spans="1:64" ht="15" customHeight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9"/>
      <c r="AG38" s="218"/>
      <c r="AH38" s="219"/>
      <c r="AI38" s="219"/>
      <c r="AJ38" s="219"/>
      <c r="AK38" s="219"/>
      <c r="AL38" s="219"/>
      <c r="AM38" s="219"/>
      <c r="AN38" s="219"/>
      <c r="AO38" s="220"/>
      <c r="AP38" s="185"/>
      <c r="AQ38" s="186"/>
      <c r="AR38" s="186"/>
      <c r="AS38" s="186"/>
      <c r="AT38" s="186"/>
      <c r="AU38" s="186"/>
      <c r="AV38" s="186"/>
      <c r="AW38" s="186"/>
      <c r="AX38" s="186"/>
      <c r="AY38" s="187"/>
      <c r="AZ38" s="193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5"/>
    </row>
    <row r="39" spans="1:64" ht="15" customHeight="1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9"/>
      <c r="AG39" s="218"/>
      <c r="AH39" s="219"/>
      <c r="AI39" s="219"/>
      <c r="AJ39" s="219"/>
      <c r="AK39" s="219"/>
      <c r="AL39" s="219"/>
      <c r="AM39" s="219"/>
      <c r="AN39" s="219"/>
      <c r="AO39" s="220"/>
      <c r="AP39" s="185"/>
      <c r="AQ39" s="186"/>
      <c r="AR39" s="186"/>
      <c r="AS39" s="186"/>
      <c r="AT39" s="186"/>
      <c r="AU39" s="186"/>
      <c r="AV39" s="186"/>
      <c r="AW39" s="186"/>
      <c r="AX39" s="186"/>
      <c r="AY39" s="187"/>
      <c r="AZ39" s="193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5"/>
    </row>
    <row r="41" spans="1:64" ht="14.25">
      <c r="A41" s="263" t="s">
        <v>185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</row>
    <row r="42" spans="59:64" s="76" customFormat="1" ht="5.25">
      <c r="BG42" s="77"/>
      <c r="BH42" s="77"/>
      <c r="BI42" s="77"/>
      <c r="BJ42" s="77"/>
      <c r="BK42" s="77"/>
      <c r="BL42" s="77"/>
    </row>
    <row r="43" spans="1:64" ht="1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</row>
    <row r="44" spans="1:64" ht="1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</row>
    <row r="45" spans="1:64" ht="1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</row>
    <row r="46" spans="1:64" ht="1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</row>
    <row r="49" spans="1:64" s="72" customFormat="1" ht="15">
      <c r="A49" s="82" t="s">
        <v>286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</row>
    <row r="50" spans="1:64" s="72" customFormat="1" ht="15">
      <c r="A50" s="82" t="s">
        <v>285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</row>
    <row r="51" spans="59:64" s="76" customFormat="1" ht="5.25">
      <c r="BG51" s="77"/>
      <c r="BH51" s="77"/>
      <c r="BI51" s="77"/>
      <c r="BJ51" s="77"/>
      <c r="BK51" s="77"/>
      <c r="BL51" s="77"/>
    </row>
    <row r="52" spans="1:90" ht="15" customHeight="1">
      <c r="A52" s="32" t="s">
        <v>187</v>
      </c>
      <c r="B52" s="22"/>
      <c r="C52" s="22"/>
      <c r="D52" s="22"/>
      <c r="E52" s="22"/>
      <c r="F52" s="22"/>
      <c r="G52" s="22"/>
      <c r="H52" s="22"/>
      <c r="I52" s="22"/>
      <c r="J52" s="22"/>
      <c r="K52" s="39" t="s">
        <v>240</v>
      </c>
      <c r="L52" s="203"/>
      <c r="M52" s="203"/>
      <c r="N52" s="203"/>
      <c r="O52" s="32" t="s">
        <v>239</v>
      </c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22"/>
      <c r="AE52" s="85" t="s">
        <v>103</v>
      </c>
      <c r="AF52" s="268"/>
      <c r="AG52" s="268"/>
      <c r="AH52" s="268"/>
      <c r="AI52" s="32" t="s">
        <v>119</v>
      </c>
      <c r="BG52" s="47"/>
      <c r="BH52" s="47"/>
      <c r="BI52" s="47"/>
      <c r="BJ52" s="47"/>
      <c r="BK52" s="47"/>
      <c r="BL52" s="47"/>
      <c r="CL52" s="24"/>
    </row>
    <row r="53" spans="59:64" ht="12.75">
      <c r="BG53" s="47"/>
      <c r="BH53" s="47"/>
      <c r="BI53" s="47"/>
      <c r="BJ53" s="47"/>
      <c r="BK53" s="47"/>
      <c r="BL53" s="47"/>
    </row>
    <row r="54" spans="1:86" ht="15" customHeight="1">
      <c r="A54" s="32" t="s">
        <v>284</v>
      </c>
      <c r="B54" s="22"/>
      <c r="C54" s="22"/>
      <c r="D54" s="22"/>
      <c r="E54" s="22"/>
      <c r="F54" s="22"/>
      <c r="G54" s="22"/>
      <c r="H54" s="22"/>
      <c r="I54" s="22"/>
      <c r="J54" s="22"/>
      <c r="O54" s="46" t="s">
        <v>0</v>
      </c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C54" s="39" t="s">
        <v>240</v>
      </c>
      <c r="AD54" s="203"/>
      <c r="AE54" s="203"/>
      <c r="AF54" s="203"/>
      <c r="AG54" s="32" t="s">
        <v>239</v>
      </c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22"/>
      <c r="AW54" s="85" t="s">
        <v>103</v>
      </c>
      <c r="AX54" s="268"/>
      <c r="AY54" s="268"/>
      <c r="AZ54" s="268"/>
      <c r="BA54" s="32" t="s">
        <v>119</v>
      </c>
      <c r="BN54" s="46"/>
      <c r="BO54" s="24"/>
      <c r="BP54" s="24"/>
      <c r="BQ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67"/>
    </row>
    <row r="56" spans="1:64" ht="15" customHeight="1">
      <c r="A56" s="70" t="s">
        <v>243</v>
      </c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48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48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</row>
    <row r="57" spans="18:64" s="68" customFormat="1" ht="10.5">
      <c r="R57" s="260" t="s">
        <v>30</v>
      </c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30"/>
      <c r="AH57" s="261" t="s">
        <v>241</v>
      </c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30"/>
      <c r="AU57" s="260" t="s">
        <v>242</v>
      </c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</row>
    <row r="59" spans="1:18" ht="15" customHeight="1">
      <c r="A59" s="69" t="s">
        <v>143</v>
      </c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</row>
    <row r="60" spans="7:18" s="68" customFormat="1" ht="10.5">
      <c r="G60" s="261" t="s">
        <v>241</v>
      </c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</row>
    <row r="62" spans="59:64" ht="12.75">
      <c r="BG62" s="47"/>
      <c r="BH62" s="47"/>
      <c r="BI62" s="47"/>
      <c r="BJ62" s="47"/>
      <c r="BK62" s="47"/>
      <c r="BL62" s="47"/>
    </row>
    <row r="63" spans="59:64" ht="12.75">
      <c r="BG63" s="47"/>
      <c r="BH63" s="47"/>
      <c r="BI63" s="47"/>
      <c r="BJ63" s="47"/>
      <c r="BK63" s="47"/>
      <c r="BL63" s="47"/>
    </row>
  </sheetData>
  <sheetProtection/>
  <mergeCells count="171">
    <mergeCell ref="AU57:BL57"/>
    <mergeCell ref="G59:R59"/>
    <mergeCell ref="P54:AA54"/>
    <mergeCell ref="AD54:AF54"/>
    <mergeCell ref="AH54:AU54"/>
    <mergeCell ref="G60:R60"/>
    <mergeCell ref="R56:AF56"/>
    <mergeCell ref="AH56:AS56"/>
    <mergeCell ref="AU56:BL56"/>
    <mergeCell ref="R57:AF57"/>
    <mergeCell ref="AH57:AS57"/>
    <mergeCell ref="AX54:AZ54"/>
    <mergeCell ref="A46:BL46"/>
    <mergeCell ref="AE49:BL50"/>
    <mergeCell ref="A41:BL41"/>
    <mergeCell ref="A43:BL43"/>
    <mergeCell ref="A44:BL44"/>
    <mergeCell ref="A45:BL45"/>
    <mergeCell ref="L52:N52"/>
    <mergeCell ref="P52:AC52"/>
    <mergeCell ref="AF52:AH52"/>
    <mergeCell ref="A39:AF39"/>
    <mergeCell ref="AG39:AO39"/>
    <mergeCell ref="AP39:AY39"/>
    <mergeCell ref="AZ39:BL39"/>
    <mergeCell ref="AZ33:BL33"/>
    <mergeCell ref="AZ34:BL34"/>
    <mergeCell ref="AZ35:BL35"/>
    <mergeCell ref="AZ36:BL36"/>
    <mergeCell ref="AP35:AY35"/>
    <mergeCell ref="AZ37:BL37"/>
    <mergeCell ref="A36:AF36"/>
    <mergeCell ref="AG36:AO36"/>
    <mergeCell ref="AP36:AY36"/>
    <mergeCell ref="A37:AF37"/>
    <mergeCell ref="AG37:AO37"/>
    <mergeCell ref="AP37:AY37"/>
    <mergeCell ref="A35:AF35"/>
    <mergeCell ref="AG35:AO35"/>
    <mergeCell ref="A33:AF33"/>
    <mergeCell ref="AG33:AO33"/>
    <mergeCell ref="AP33:AY33"/>
    <mergeCell ref="AZ38:BL38"/>
    <mergeCell ref="A34:AF34"/>
    <mergeCell ref="AG34:AO34"/>
    <mergeCell ref="AP34:AY34"/>
    <mergeCell ref="A38:AF38"/>
    <mergeCell ref="AG38:AO38"/>
    <mergeCell ref="AP38:AY38"/>
    <mergeCell ref="A29:BL29"/>
    <mergeCell ref="A31:AF31"/>
    <mergeCell ref="AG31:AY31"/>
    <mergeCell ref="A32:AF32"/>
    <mergeCell ref="AG32:AO32"/>
    <mergeCell ref="AP32:AY32"/>
    <mergeCell ref="AZ31:BL31"/>
    <mergeCell ref="AZ32:BL32"/>
    <mergeCell ref="AM26:AS26"/>
    <mergeCell ref="AT26:AZ26"/>
    <mergeCell ref="BA26:BL26"/>
    <mergeCell ref="A28:BL28"/>
    <mergeCell ref="A26:P26"/>
    <mergeCell ref="Q26:W26"/>
    <mergeCell ref="X26:AD26"/>
    <mergeCell ref="AE26:AL26"/>
    <mergeCell ref="BA24:BL24"/>
    <mergeCell ref="A25:P25"/>
    <mergeCell ref="Q25:W25"/>
    <mergeCell ref="X25:AD25"/>
    <mergeCell ref="AE25:AL25"/>
    <mergeCell ref="AM25:AS25"/>
    <mergeCell ref="AT25:AZ25"/>
    <mergeCell ref="BA25:BL25"/>
    <mergeCell ref="A24:P24"/>
    <mergeCell ref="Q24:W24"/>
    <mergeCell ref="X24:AD24"/>
    <mergeCell ref="AE24:AL24"/>
    <mergeCell ref="AM24:AS24"/>
    <mergeCell ref="AT24:AZ24"/>
    <mergeCell ref="BA22:BL22"/>
    <mergeCell ref="A23:P23"/>
    <mergeCell ref="Q23:W23"/>
    <mergeCell ref="X23:AD23"/>
    <mergeCell ref="AE23:AL23"/>
    <mergeCell ref="AM23:AS23"/>
    <mergeCell ref="AT23:AZ23"/>
    <mergeCell ref="BA23:BL23"/>
    <mergeCell ref="AM22:AS22"/>
    <mergeCell ref="AT22:AZ22"/>
    <mergeCell ref="A22:P22"/>
    <mergeCell ref="Q22:W22"/>
    <mergeCell ref="X22:AD22"/>
    <mergeCell ref="AE22:AL22"/>
    <mergeCell ref="Q21:W21"/>
    <mergeCell ref="X21:AD21"/>
    <mergeCell ref="AE21:AL21"/>
    <mergeCell ref="A16:P16"/>
    <mergeCell ref="A17:P17"/>
    <mergeCell ref="A18:P18"/>
    <mergeCell ref="A19:P19"/>
    <mergeCell ref="AE16:AL16"/>
    <mergeCell ref="AE18:AL18"/>
    <mergeCell ref="BA21:BL21"/>
    <mergeCell ref="A20:P20"/>
    <mergeCell ref="AM21:AS21"/>
    <mergeCell ref="AT21:AZ21"/>
    <mergeCell ref="AM20:AS20"/>
    <mergeCell ref="BA20:BL20"/>
    <mergeCell ref="AT20:AZ20"/>
    <mergeCell ref="Q20:W20"/>
    <mergeCell ref="X20:AD20"/>
    <mergeCell ref="A21:P21"/>
    <mergeCell ref="BA14:BL14"/>
    <mergeCell ref="BA15:BL15"/>
    <mergeCell ref="BA16:BL16"/>
    <mergeCell ref="BA17:BL17"/>
    <mergeCell ref="BA18:BL18"/>
    <mergeCell ref="BA19:BL19"/>
    <mergeCell ref="Q19:W19"/>
    <mergeCell ref="X19:AD19"/>
    <mergeCell ref="AE19:AL19"/>
    <mergeCell ref="AE20:AL20"/>
    <mergeCell ref="AM19:AS19"/>
    <mergeCell ref="AT19:AZ19"/>
    <mergeCell ref="AM14:AZ14"/>
    <mergeCell ref="AM16:AS16"/>
    <mergeCell ref="AT16:AZ16"/>
    <mergeCell ref="AM17:AS17"/>
    <mergeCell ref="AT17:AZ17"/>
    <mergeCell ref="AT15:AZ15"/>
    <mergeCell ref="AM15:AS15"/>
    <mergeCell ref="AE15:AL15"/>
    <mergeCell ref="AM18:AS18"/>
    <mergeCell ref="AT18:AZ18"/>
    <mergeCell ref="Q18:W18"/>
    <mergeCell ref="X18:AD18"/>
    <mergeCell ref="Q16:W16"/>
    <mergeCell ref="X16:AD16"/>
    <mergeCell ref="Q17:W17"/>
    <mergeCell ref="X17:AD17"/>
    <mergeCell ref="AE17:AL17"/>
    <mergeCell ref="A14:P14"/>
    <mergeCell ref="A15:P15"/>
    <mergeCell ref="A10:AF10"/>
    <mergeCell ref="AG10:AU10"/>
    <mergeCell ref="A12:BL12"/>
    <mergeCell ref="Q14:AD14"/>
    <mergeCell ref="Q15:W15"/>
    <mergeCell ref="X15:AD15"/>
    <mergeCell ref="AE14:AL14"/>
    <mergeCell ref="AV10:BC10"/>
    <mergeCell ref="A7:AF7"/>
    <mergeCell ref="BD10:BL10"/>
    <mergeCell ref="A9:AF9"/>
    <mergeCell ref="AG9:AU9"/>
    <mergeCell ref="AV9:BC9"/>
    <mergeCell ref="BD9:BL9"/>
    <mergeCell ref="A8:AF8"/>
    <mergeCell ref="AG8:AU8"/>
    <mergeCell ref="AV8:BC8"/>
    <mergeCell ref="BD8:BL8"/>
    <mergeCell ref="A3:BL3"/>
    <mergeCell ref="AG5:BL5"/>
    <mergeCell ref="AG6:AU6"/>
    <mergeCell ref="AV6:BC6"/>
    <mergeCell ref="BD6:BL6"/>
    <mergeCell ref="AG7:AU7"/>
    <mergeCell ref="AV7:BC7"/>
    <mergeCell ref="BD7:BL7"/>
    <mergeCell ref="A5:AF5"/>
    <mergeCell ref="A6:AF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10"/>
  <sheetViews>
    <sheetView zoomScale="90" zoomScaleNormal="90" workbookViewId="0" topLeftCell="A1">
      <pane xSplit="4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2" sqref="N2"/>
    </sheetView>
  </sheetViews>
  <sheetFormatPr defaultColWidth="10.875" defaultRowHeight="43.5" customHeight="1"/>
  <cols>
    <col min="1" max="1" width="5.75390625" style="10" customWidth="1"/>
    <col min="2" max="2" width="3.75390625" style="4" customWidth="1"/>
    <col min="3" max="3" width="20.375" style="4" customWidth="1"/>
    <col min="4" max="4" width="31.375" style="4" customWidth="1"/>
    <col min="5" max="6" width="19.00390625" style="4" customWidth="1"/>
    <col min="7" max="7" width="11.875" style="4" customWidth="1"/>
    <col min="8" max="9" width="10.875" style="4" customWidth="1"/>
    <col min="10" max="10" width="15.00390625" style="4" customWidth="1"/>
    <col min="11" max="12" width="17.375" style="4" customWidth="1"/>
    <col min="13" max="13" width="9.375" style="13" customWidth="1"/>
    <col min="14" max="16" width="14.25390625" style="13" customWidth="1"/>
    <col min="17" max="17" width="15.00390625" style="13" customWidth="1"/>
    <col min="18" max="19" width="16.00390625" style="13" customWidth="1"/>
    <col min="20" max="20" width="17.375" style="4" customWidth="1"/>
    <col min="21" max="21" width="22.00390625" style="4" customWidth="1"/>
    <col min="22" max="22" width="18.00390625" style="4" customWidth="1"/>
    <col min="23" max="23" width="13.375" style="4" customWidth="1"/>
    <col min="24" max="24" width="16.75390625" style="4" customWidth="1"/>
    <col min="25" max="25" width="9.375" style="4" customWidth="1"/>
    <col min="26" max="26" width="12.75390625" style="4" customWidth="1"/>
    <col min="27" max="28" width="10.875" style="4" customWidth="1"/>
    <col min="29" max="29" width="12.25390625" style="4" customWidth="1"/>
    <col min="30" max="30" width="10.875" style="4" customWidth="1"/>
    <col min="31" max="31" width="10.875" style="11" customWidth="1"/>
    <col min="32" max="41" width="10.875" style="4" customWidth="1"/>
    <col min="42" max="42" width="13.125" style="4" bestFit="1" customWidth="1"/>
    <col min="43" max="43" width="14.125" style="4" customWidth="1"/>
    <col min="44" max="45" width="17.875" style="4" customWidth="1"/>
    <col min="46" max="46" width="24.25390625" style="4" customWidth="1"/>
    <col min="47" max="16384" width="10.875" style="4" customWidth="1"/>
  </cols>
  <sheetData>
    <row r="1" spans="1:47" ht="61.5" customHeight="1">
      <c r="A1" s="3">
        <v>11</v>
      </c>
      <c r="B1" s="5" t="s">
        <v>5</v>
      </c>
      <c r="C1" s="2" t="s">
        <v>7</v>
      </c>
      <c r="D1" s="2" t="s">
        <v>42</v>
      </c>
      <c r="E1" s="2" t="s">
        <v>27</v>
      </c>
      <c r="F1" s="2" t="s">
        <v>41</v>
      </c>
      <c r="G1" s="2" t="s">
        <v>9</v>
      </c>
      <c r="H1" s="2" t="s">
        <v>43</v>
      </c>
      <c r="I1" s="2" t="s">
        <v>19</v>
      </c>
      <c r="J1" s="2" t="s">
        <v>44</v>
      </c>
      <c r="K1" s="2" t="s">
        <v>62</v>
      </c>
      <c r="L1" s="2" t="s">
        <v>191</v>
      </c>
      <c r="M1" s="12" t="s">
        <v>45</v>
      </c>
      <c r="N1" s="12" t="s">
        <v>21</v>
      </c>
      <c r="O1" s="12" t="s">
        <v>22</v>
      </c>
      <c r="P1" s="12" t="s">
        <v>190</v>
      </c>
      <c r="Q1" s="12" t="s">
        <v>46</v>
      </c>
      <c r="R1" s="12" t="s">
        <v>47</v>
      </c>
      <c r="S1" s="12" t="s">
        <v>6</v>
      </c>
      <c r="T1" s="1" t="s">
        <v>2</v>
      </c>
      <c r="U1" s="2" t="s">
        <v>48</v>
      </c>
      <c r="V1" s="1" t="s">
        <v>3</v>
      </c>
      <c r="W1" s="2" t="s">
        <v>49</v>
      </c>
      <c r="X1" s="2" t="s">
        <v>50</v>
      </c>
      <c r="Y1" s="2" t="s">
        <v>51</v>
      </c>
      <c r="Z1" s="2" t="s">
        <v>32</v>
      </c>
      <c r="AA1" s="2" t="s">
        <v>33</v>
      </c>
      <c r="AB1" s="2" t="s">
        <v>34</v>
      </c>
      <c r="AC1" s="7" t="s">
        <v>4</v>
      </c>
      <c r="AD1" s="9" t="s">
        <v>8</v>
      </c>
      <c r="AE1" s="9" t="s">
        <v>11</v>
      </c>
      <c r="AF1" s="9" t="s">
        <v>12</v>
      </c>
      <c r="AG1" s="9" t="s">
        <v>13</v>
      </c>
      <c r="AH1" s="9" t="s">
        <v>14</v>
      </c>
      <c r="AI1" s="9" t="s">
        <v>15</v>
      </c>
      <c r="AJ1" s="9" t="s">
        <v>36</v>
      </c>
      <c r="AK1" s="9" t="s">
        <v>35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26</v>
      </c>
      <c r="AQ1" s="9" t="s">
        <v>28</v>
      </c>
      <c r="AR1" s="12" t="s">
        <v>20</v>
      </c>
      <c r="AS1" s="12" t="s">
        <v>10</v>
      </c>
      <c r="AT1" s="9" t="s">
        <v>23</v>
      </c>
      <c r="AU1" s="9"/>
    </row>
    <row r="2" spans="1:47" ht="43.5" customHeight="1">
      <c r="A2" s="3">
        <v>1</v>
      </c>
      <c r="B2" s="2">
        <v>1</v>
      </c>
      <c r="C2" s="2" t="str">
        <f>CONCATENATE(D2," ",E2," ",F2)</f>
        <v>иванов иван иванович</v>
      </c>
      <c r="D2" s="2" t="s">
        <v>295</v>
      </c>
      <c r="E2" s="2" t="s">
        <v>296</v>
      </c>
      <c r="F2" s="2" t="s">
        <v>297</v>
      </c>
      <c r="G2" s="2">
        <v>11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12">
        <v>6</v>
      </c>
      <c r="N2" s="12"/>
      <c r="O2" s="15"/>
      <c r="P2" s="15"/>
      <c r="Q2" s="12"/>
      <c r="R2" s="15"/>
      <c r="S2" s="15"/>
      <c r="T2" s="2"/>
      <c r="U2" s="2"/>
      <c r="V2" s="2"/>
      <c r="W2" s="2"/>
      <c r="X2" s="2"/>
      <c r="Y2" s="2"/>
      <c r="Z2" s="8"/>
      <c r="AA2" s="6"/>
      <c r="AB2" s="6"/>
      <c r="AC2" s="7"/>
      <c r="AD2" s="9"/>
      <c r="AE2" s="9"/>
      <c r="AF2" s="9"/>
      <c r="AG2" s="9"/>
      <c r="AH2" s="9"/>
      <c r="AI2" s="9"/>
      <c r="AJ2" s="9"/>
      <c r="AK2" s="9"/>
      <c r="AL2" s="9"/>
      <c r="AM2" s="9"/>
      <c r="AN2" s="7"/>
      <c r="AO2" s="9"/>
      <c r="AP2" s="9"/>
      <c r="AQ2" s="9"/>
      <c r="AR2" s="7"/>
      <c r="AS2" s="7"/>
      <c r="AT2" s="9"/>
      <c r="AU2" s="9"/>
    </row>
    <row r="3" spans="1:47" ht="43.5" customHeight="1">
      <c r="A3" s="3">
        <v>2</v>
      </c>
      <c r="B3" s="2">
        <v>1</v>
      </c>
      <c r="C3" s="2" t="str">
        <f aca="true" t="shared" si="0" ref="C3:C8">CONCATENATE(D3," ",E3," ",F3)</f>
        <v>  </v>
      </c>
      <c r="D3" s="16"/>
      <c r="E3" s="2"/>
      <c r="F3" s="2"/>
      <c r="G3" s="2"/>
      <c r="H3" s="2"/>
      <c r="I3" s="2"/>
      <c r="J3" s="2"/>
      <c r="K3" s="2"/>
      <c r="L3" s="2"/>
      <c r="M3" s="12"/>
      <c r="N3" s="17"/>
      <c r="O3" s="15"/>
      <c r="P3" s="15"/>
      <c r="Q3" s="12"/>
      <c r="R3" s="15"/>
      <c r="S3" s="15"/>
      <c r="T3" s="1"/>
      <c r="U3" s="1"/>
      <c r="V3" s="1"/>
      <c r="W3" s="1"/>
      <c r="X3" s="1"/>
      <c r="Y3" s="8"/>
      <c r="Z3" s="8"/>
      <c r="AA3" s="6"/>
      <c r="AB3" s="6"/>
      <c r="AC3" s="7"/>
      <c r="AD3" s="9"/>
      <c r="AE3" s="9"/>
      <c r="AF3" s="9"/>
      <c r="AG3" s="9"/>
      <c r="AH3" s="9"/>
      <c r="AI3" s="9"/>
      <c r="AJ3" s="9"/>
      <c r="AK3" s="9"/>
      <c r="AL3" s="9"/>
      <c r="AM3" s="9"/>
      <c r="AN3" s="7"/>
      <c r="AO3" s="9"/>
      <c r="AP3" s="9"/>
      <c r="AQ3" s="9"/>
      <c r="AR3" s="7"/>
      <c r="AS3" s="7"/>
      <c r="AT3" s="9"/>
      <c r="AU3" s="9"/>
    </row>
    <row r="4" spans="1:47" ht="43.5" customHeight="1">
      <c r="A4" s="3">
        <v>3</v>
      </c>
      <c r="B4" s="2">
        <v>1</v>
      </c>
      <c r="C4" s="2" t="str">
        <f t="shared" si="0"/>
        <v>  </v>
      </c>
      <c r="D4" s="16"/>
      <c r="E4" s="2"/>
      <c r="F4" s="2"/>
      <c r="G4" s="2"/>
      <c r="H4" s="2"/>
      <c r="I4" s="14"/>
      <c r="J4" s="2"/>
      <c r="K4" s="2"/>
      <c r="L4" s="2"/>
      <c r="M4" s="12"/>
      <c r="N4" s="17"/>
      <c r="O4" s="15"/>
      <c r="P4" s="15"/>
      <c r="Q4" s="12"/>
      <c r="R4" s="15"/>
      <c r="S4" s="15"/>
      <c r="T4" s="1"/>
      <c r="U4" s="1"/>
      <c r="V4" s="1"/>
      <c r="W4" s="1"/>
      <c r="X4" s="1"/>
      <c r="Y4" s="8"/>
      <c r="Z4" s="8"/>
      <c r="AA4" s="6"/>
      <c r="AB4" s="6"/>
      <c r="AC4" s="7"/>
      <c r="AD4" s="9"/>
      <c r="AE4" s="9"/>
      <c r="AF4" s="9"/>
      <c r="AG4" s="9"/>
      <c r="AH4" s="9"/>
      <c r="AI4" s="9"/>
      <c r="AJ4" s="9"/>
      <c r="AK4" s="9"/>
      <c r="AL4" s="9"/>
      <c r="AM4" s="9"/>
      <c r="AN4" s="7"/>
      <c r="AO4" s="9"/>
      <c r="AP4" s="9"/>
      <c r="AQ4" s="9"/>
      <c r="AR4" s="7"/>
      <c r="AS4" s="7"/>
      <c r="AT4" s="9"/>
      <c r="AU4" s="9"/>
    </row>
    <row r="5" spans="1:47" ht="43.5" customHeight="1">
      <c r="A5" s="3">
        <v>4</v>
      </c>
      <c r="B5" s="2">
        <v>1</v>
      </c>
      <c r="C5" s="2" t="str">
        <f t="shared" si="0"/>
        <v>  </v>
      </c>
      <c r="D5" s="16"/>
      <c r="E5" s="2"/>
      <c r="F5" s="2"/>
      <c r="G5" s="2"/>
      <c r="H5" s="2"/>
      <c r="I5" s="14"/>
      <c r="J5" s="2"/>
      <c r="K5" s="2"/>
      <c r="L5" s="2"/>
      <c r="M5" s="12"/>
      <c r="N5" s="17"/>
      <c r="O5" s="15"/>
      <c r="P5" s="15"/>
      <c r="Q5" s="12"/>
      <c r="R5" s="15"/>
      <c r="S5" s="15"/>
      <c r="T5" s="1"/>
      <c r="U5" s="1"/>
      <c r="V5" s="1"/>
      <c r="W5" s="1"/>
      <c r="X5" s="1"/>
      <c r="Y5" s="8"/>
      <c r="Z5" s="1"/>
      <c r="AA5" s="6"/>
      <c r="AB5" s="6"/>
      <c r="AC5" s="7"/>
      <c r="AD5" s="9"/>
      <c r="AE5" s="9"/>
      <c r="AF5" s="9"/>
      <c r="AG5" s="9"/>
      <c r="AH5" s="9"/>
      <c r="AI5" s="9"/>
      <c r="AJ5" s="9"/>
      <c r="AK5" s="9"/>
      <c r="AL5" s="9"/>
      <c r="AM5" s="9"/>
      <c r="AN5" s="7"/>
      <c r="AO5" s="9"/>
      <c r="AP5" s="9"/>
      <c r="AQ5" s="9"/>
      <c r="AR5" s="7"/>
      <c r="AS5" s="7"/>
      <c r="AT5" s="9"/>
      <c r="AU5" s="9"/>
    </row>
    <row r="6" spans="1:47" ht="43.5" customHeight="1">
      <c r="A6" s="3">
        <v>5</v>
      </c>
      <c r="B6" s="2">
        <v>1</v>
      </c>
      <c r="C6" s="2" t="str">
        <f t="shared" si="0"/>
        <v>  </v>
      </c>
      <c r="D6" s="16"/>
      <c r="E6" s="2"/>
      <c r="F6" s="2"/>
      <c r="G6" s="2"/>
      <c r="H6" s="2"/>
      <c r="I6" s="14"/>
      <c r="J6" s="2"/>
      <c r="K6" s="2"/>
      <c r="L6" s="2"/>
      <c r="M6" s="12"/>
      <c r="N6" s="17"/>
      <c r="O6" s="15"/>
      <c r="P6" s="15"/>
      <c r="Q6" s="12"/>
      <c r="R6" s="15"/>
      <c r="S6" s="15"/>
      <c r="T6" s="2"/>
      <c r="U6" s="2"/>
      <c r="V6" s="2"/>
      <c r="W6" s="2"/>
      <c r="X6" s="2"/>
      <c r="Y6" s="8"/>
      <c r="Z6" s="1"/>
      <c r="AA6" s="6"/>
      <c r="AB6" s="6"/>
      <c r="AC6" s="7"/>
      <c r="AD6" s="9"/>
      <c r="AE6" s="9"/>
      <c r="AF6" s="9"/>
      <c r="AG6" s="9"/>
      <c r="AH6" s="9"/>
      <c r="AI6" s="9"/>
      <c r="AJ6" s="9"/>
      <c r="AK6" s="9"/>
      <c r="AL6" s="9"/>
      <c r="AM6" s="9"/>
      <c r="AN6" s="7"/>
      <c r="AO6" s="9"/>
      <c r="AP6" s="9"/>
      <c r="AQ6" s="9"/>
      <c r="AR6" s="7"/>
      <c r="AS6" s="7"/>
      <c r="AT6" s="9"/>
      <c r="AU6" s="9"/>
    </row>
    <row r="7" spans="1:47" ht="43.5" customHeight="1">
      <c r="A7" s="3">
        <v>6</v>
      </c>
      <c r="B7" s="2">
        <v>1</v>
      </c>
      <c r="C7" s="2" t="str">
        <f t="shared" si="0"/>
        <v>  </v>
      </c>
      <c r="D7" s="16"/>
      <c r="E7" s="2"/>
      <c r="F7" s="2"/>
      <c r="G7" s="2"/>
      <c r="H7" s="2"/>
      <c r="I7" s="14"/>
      <c r="J7" s="2"/>
      <c r="K7" s="2"/>
      <c r="L7" s="2"/>
      <c r="M7" s="12"/>
      <c r="N7" s="17"/>
      <c r="O7" s="15"/>
      <c r="P7" s="15"/>
      <c r="Q7" s="12"/>
      <c r="R7" s="15"/>
      <c r="S7" s="15"/>
      <c r="T7" s="1"/>
      <c r="U7" s="1"/>
      <c r="V7" s="1"/>
      <c r="W7" s="1"/>
      <c r="X7" s="1"/>
      <c r="Y7" s="8"/>
      <c r="Z7" s="8"/>
      <c r="AA7" s="6"/>
      <c r="AB7" s="6"/>
      <c r="AC7" s="7"/>
      <c r="AD7" s="9"/>
      <c r="AE7" s="9"/>
      <c r="AF7" s="9"/>
      <c r="AG7" s="9"/>
      <c r="AH7" s="9"/>
      <c r="AI7" s="9"/>
      <c r="AJ7" s="9"/>
      <c r="AK7" s="9"/>
      <c r="AL7" s="9"/>
      <c r="AM7" s="9"/>
      <c r="AN7" s="7"/>
      <c r="AO7" s="9"/>
      <c r="AP7" s="9"/>
      <c r="AQ7" s="9"/>
      <c r="AR7" s="7"/>
      <c r="AS7" s="7"/>
      <c r="AT7" s="9"/>
      <c r="AU7" s="9"/>
    </row>
    <row r="8" spans="1:47" ht="43.5" customHeight="1">
      <c r="A8" s="3">
        <v>7</v>
      </c>
      <c r="B8" s="2">
        <v>1</v>
      </c>
      <c r="C8" s="2" t="str">
        <f t="shared" si="0"/>
        <v>  </v>
      </c>
      <c r="D8" s="16"/>
      <c r="E8" s="2"/>
      <c r="F8" s="2"/>
      <c r="G8" s="2"/>
      <c r="H8" s="2"/>
      <c r="I8" s="14"/>
      <c r="J8" s="2"/>
      <c r="K8" s="2"/>
      <c r="L8" s="2"/>
      <c r="M8" s="12"/>
      <c r="N8" s="17"/>
      <c r="O8" s="15"/>
      <c r="P8" s="15"/>
      <c r="Q8" s="12"/>
      <c r="R8" s="15"/>
      <c r="S8" s="15"/>
      <c r="T8" s="1"/>
      <c r="U8" s="1"/>
      <c r="V8" s="1"/>
      <c r="W8" s="1"/>
      <c r="X8" s="1"/>
      <c r="Y8" s="8"/>
      <c r="Z8" s="8"/>
      <c r="AA8" s="6"/>
      <c r="AB8" s="6"/>
      <c r="AC8" s="7"/>
      <c r="AD8" s="9"/>
      <c r="AE8" s="9"/>
      <c r="AF8" s="9"/>
      <c r="AG8" s="9"/>
      <c r="AH8" s="9"/>
      <c r="AI8" s="9"/>
      <c r="AJ8" s="9"/>
      <c r="AK8" s="9"/>
      <c r="AL8" s="9"/>
      <c r="AM8" s="9"/>
      <c r="AN8" s="7"/>
      <c r="AO8" s="9"/>
      <c r="AP8" s="9"/>
      <c r="AQ8" s="9"/>
      <c r="AR8" s="7"/>
      <c r="AS8" s="7"/>
      <c r="AT8" s="9"/>
      <c r="AU8" s="9"/>
    </row>
    <row r="9" spans="1:47" ht="43.5" customHeight="1">
      <c r="A9" s="3">
        <v>8</v>
      </c>
      <c r="B9" s="2">
        <v>1</v>
      </c>
      <c r="C9" s="2" t="str">
        <f>CONCATENATE(D9," ",E9," ",F9)</f>
        <v>  </v>
      </c>
      <c r="D9" s="16"/>
      <c r="E9" s="2"/>
      <c r="F9" s="2"/>
      <c r="G9" s="2"/>
      <c r="H9" s="2"/>
      <c r="I9" s="14"/>
      <c r="J9" s="2"/>
      <c r="K9" s="2"/>
      <c r="L9" s="2"/>
      <c r="M9" s="12"/>
      <c r="N9" s="17"/>
      <c r="O9" s="15"/>
      <c r="P9" s="15"/>
      <c r="Q9" s="12"/>
      <c r="R9" s="15"/>
      <c r="S9" s="15"/>
      <c r="T9" s="2"/>
      <c r="U9" s="2"/>
      <c r="V9" s="2"/>
      <c r="W9" s="2"/>
      <c r="X9" s="1"/>
      <c r="Y9" s="8"/>
      <c r="Z9" s="8"/>
      <c r="AA9" s="6"/>
      <c r="AB9" s="6"/>
      <c r="AC9" s="7"/>
      <c r="AD9" s="9"/>
      <c r="AE9" s="9"/>
      <c r="AF9" s="9"/>
      <c r="AG9" s="9"/>
      <c r="AH9" s="9"/>
      <c r="AI9" s="9"/>
      <c r="AJ9" s="9"/>
      <c r="AK9" s="9"/>
      <c r="AL9" s="9"/>
      <c r="AM9" s="9"/>
      <c r="AN9" s="7"/>
      <c r="AO9" s="9"/>
      <c r="AP9" s="9"/>
      <c r="AQ9" s="9"/>
      <c r="AR9" s="7"/>
      <c r="AS9" s="7"/>
      <c r="AT9" s="9"/>
      <c r="AU9" s="9"/>
    </row>
    <row r="10" spans="1:47" ht="43.5" customHeight="1">
      <c r="A10" s="3">
        <v>9</v>
      </c>
      <c r="B10" s="2">
        <v>1</v>
      </c>
      <c r="C10" s="2" t="str">
        <f>CONCATENATE(D10," ",E10," ",F10)</f>
        <v>  </v>
      </c>
      <c r="D10" s="16"/>
      <c r="E10" s="2"/>
      <c r="F10" s="2"/>
      <c r="G10" s="2"/>
      <c r="H10" s="2"/>
      <c r="I10" s="14"/>
      <c r="J10" s="2"/>
      <c r="K10" s="2"/>
      <c r="L10" s="2"/>
      <c r="M10" s="12"/>
      <c r="N10" s="17"/>
      <c r="O10" s="15"/>
      <c r="P10" s="15"/>
      <c r="Q10" s="12"/>
      <c r="R10" s="15"/>
      <c r="S10" s="15"/>
      <c r="T10" s="2"/>
      <c r="U10" s="2"/>
      <c r="V10" s="2"/>
      <c r="W10" s="2"/>
      <c r="X10" s="1"/>
      <c r="Y10" s="8"/>
      <c r="Z10" s="8"/>
      <c r="AA10" s="6"/>
      <c r="AB10" s="6"/>
      <c r="AC10" s="7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7"/>
      <c r="AO10" s="9"/>
      <c r="AP10" s="9"/>
      <c r="AQ10" s="9"/>
      <c r="AR10" s="7"/>
      <c r="AS10" s="7"/>
      <c r="AT10" s="9"/>
      <c r="AU10" s="9"/>
    </row>
  </sheetData>
  <sheetProtection/>
  <printOptions/>
  <pageMargins left="0.1968503937007874" right="0.1968503937007874" top="0.1968503937007874" bottom="0.1968503937007874" header="0.31496062992125984" footer="0.31496062992125984"/>
  <pageSetup fitToHeight="4"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нудный люик</cp:lastModifiedBy>
  <cp:lastPrinted>2020-12-05T18:16:44Z</cp:lastPrinted>
  <dcterms:created xsi:type="dcterms:W3CDTF">2005-11-16T13:54:14Z</dcterms:created>
  <dcterms:modified xsi:type="dcterms:W3CDTF">2020-12-05T19:14:32Z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