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 activeTab="1"/>
  </bookViews>
  <sheets>
    <sheet name="Лист1" sheetId="1" r:id="rId1"/>
    <sheet name="НаименОдинаков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2" l="1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<sst xmlns="http://schemas.openxmlformats.org/spreadsheetml/2006/main" count="28" uniqueCount="19">
  <si>
    <t xml:space="preserve">Наименование позиции </t>
  </si>
  <si>
    <t>Каталожный номер</t>
  </si>
  <si>
    <t>Карданный вал</t>
  </si>
  <si>
    <t>Форсунка</t>
  </si>
  <si>
    <t>Цилиндр</t>
  </si>
  <si>
    <t>Вкладыши</t>
  </si>
  <si>
    <t>Сальник</t>
  </si>
  <si>
    <t>Поршень</t>
  </si>
  <si>
    <t>Подшипник</t>
  </si>
  <si>
    <t>Втулка</t>
  </si>
  <si>
    <t>Вилка</t>
  </si>
  <si>
    <t>Сухарь</t>
  </si>
  <si>
    <t>Болт</t>
  </si>
  <si>
    <t>Гайка</t>
  </si>
  <si>
    <t>Ремень</t>
  </si>
  <si>
    <t>Колодки тормозные</t>
  </si>
  <si>
    <t>Рычаг</t>
  </si>
  <si>
    <t>Выключатель</t>
  </si>
  <si>
    <t>Позиции в столбцах АиБ проверяются на дубликаты как одно целое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</si>
</sst>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0" fillId="2" borderId="3" xfId="0" applyFont="1" applyFill="1" applyBorder="1"/>
    <xf numFmtId="0" fontId="0" fillId="2" borderId="4" xfId="0" applyFont="1" applyFill="1" applyBorder="1"/>
    <xf numFmtId="0" fontId="0" fillId="0" borderId="5" xfId="0" applyFont="1" applyBorder="1"/>
    <xf numFmtId="0" fontId="0" fillId="0" borderId="6" xfId="0" applyFont="1" applyBorder="1"/>
    <xf numFmtId="0" fontId="0" fillId="2" borderId="5" xfId="0" applyFont="1" applyFill="1" applyBorder="1"/>
    <xf numFmtId="0" fontId="0" fillId="2" borderId="6" xfId="0" applyFont="1" applyFill="1" applyBorder="1"/>
    <xf numFmtId="0" fontId="0" fillId="0" borderId="7" xfId="0" applyBorder="1"/>
    <xf numFmtId="0" fontId="0" fillId="0" borderId="8" xfId="0" applyBorder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B23" totalsRowShown="0">
  <autoFilter ref="A1:B23"/>
  <tableColumns count="2">
    <tableColumn id="1" name="Наименование позиции "/>
    <tableColumn id="2" name="Каталожный номер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B13" sqref="B13"/>
    </sheetView>
  </sheetViews>
  <sheetFormatPr defaultRowHeight="15" x14ac:dyDescent="0.25"/>
  <cols>
    <col min="1" max="1" width="30" customWidth="1"/>
    <col min="2" max="2" width="27.42578125" customWidth="1"/>
    <col min="7" max="7" width="29.85546875" customWidth="1"/>
    <col min="8" max="8" width="30.5703125" customWidth="1"/>
  </cols>
  <sheetData>
    <row r="1" spans="1:8" x14ac:dyDescent="0.25">
      <c r="A1" t="s">
        <v>0</v>
      </c>
      <c r="B1" t="s">
        <v>1</v>
      </c>
    </row>
    <row r="2" spans="1:8" x14ac:dyDescent="0.25">
      <c r="A2" s="1" t="s">
        <v>2</v>
      </c>
      <c r="B2" s="1">
        <v>1111111</v>
      </c>
    </row>
    <row r="3" spans="1:8" x14ac:dyDescent="0.25">
      <c r="A3" t="s">
        <v>3</v>
      </c>
      <c r="B3">
        <v>222222</v>
      </c>
      <c r="E3" s="1"/>
      <c r="F3" s="2" t="s">
        <v>18</v>
      </c>
      <c r="G3" s="2"/>
      <c r="H3" s="2"/>
    </row>
    <row r="4" spans="1:8" x14ac:dyDescent="0.25">
      <c r="A4" t="s">
        <v>4</v>
      </c>
      <c r="B4">
        <v>444444</v>
      </c>
    </row>
    <row r="5" spans="1:8" x14ac:dyDescent="0.25">
      <c r="A5" t="s">
        <v>5</v>
      </c>
      <c r="B5">
        <v>666666</v>
      </c>
    </row>
    <row r="6" spans="1:8" x14ac:dyDescent="0.25">
      <c r="A6" t="s">
        <v>6</v>
      </c>
      <c r="B6">
        <v>888888</v>
      </c>
    </row>
    <row r="7" spans="1:8" x14ac:dyDescent="0.25">
      <c r="A7" t="s">
        <v>7</v>
      </c>
      <c r="B7">
        <v>1111110</v>
      </c>
    </row>
    <row r="8" spans="1:8" x14ac:dyDescent="0.25">
      <c r="A8" t="s">
        <v>8</v>
      </c>
      <c r="B8">
        <v>1333332</v>
      </c>
    </row>
    <row r="9" spans="1:8" x14ac:dyDescent="0.25">
      <c r="A9" t="s">
        <v>9</v>
      </c>
      <c r="B9">
        <v>1555554</v>
      </c>
    </row>
    <row r="10" spans="1:8" x14ac:dyDescent="0.25">
      <c r="A10" s="1" t="s">
        <v>2</v>
      </c>
      <c r="B10" s="1">
        <v>1111111</v>
      </c>
    </row>
    <row r="11" spans="1:8" x14ac:dyDescent="0.25">
      <c r="A11" t="s">
        <v>10</v>
      </c>
      <c r="B11">
        <v>198745</v>
      </c>
    </row>
    <row r="12" spans="1:8" x14ac:dyDescent="0.25">
      <c r="A12" t="s">
        <v>11</v>
      </c>
      <c r="B12">
        <v>365874</v>
      </c>
    </row>
    <row r="13" spans="1:8" x14ac:dyDescent="0.25">
      <c r="A13" t="s">
        <v>12</v>
      </c>
      <c r="B13">
        <v>533003</v>
      </c>
    </row>
    <row r="14" spans="1:8" x14ac:dyDescent="0.25">
      <c r="A14" t="s">
        <v>13</v>
      </c>
      <c r="B14">
        <v>700132</v>
      </c>
    </row>
    <row r="15" spans="1:8" x14ac:dyDescent="0.25">
      <c r="A15" t="s">
        <v>14</v>
      </c>
      <c r="B15">
        <v>867261</v>
      </c>
    </row>
    <row r="16" spans="1:8" x14ac:dyDescent="0.25">
      <c r="A16" t="s">
        <v>15</v>
      </c>
      <c r="B16">
        <v>1034390</v>
      </c>
    </row>
    <row r="17" spans="1:2" x14ac:dyDescent="0.25">
      <c r="A17" t="s">
        <v>16</v>
      </c>
      <c r="B17">
        <v>1201519</v>
      </c>
    </row>
    <row r="18" spans="1:2" x14ac:dyDescent="0.25">
      <c r="A18" t="s">
        <v>17</v>
      </c>
      <c r="B18">
        <v>1368648</v>
      </c>
    </row>
    <row r="19" spans="1:2" x14ac:dyDescent="0.25">
      <c r="A19" s="1" t="s">
        <v>2</v>
      </c>
      <c r="B19" s="1">
        <v>1111111</v>
      </c>
    </row>
    <row r="20" spans="1:2" x14ac:dyDescent="0.25">
      <c r="A20" t="s">
        <v>4</v>
      </c>
      <c r="B20">
        <v>123654</v>
      </c>
    </row>
    <row r="21" spans="1:2" x14ac:dyDescent="0.25">
      <c r="A21" t="s">
        <v>10</v>
      </c>
      <c r="B21">
        <v>789654</v>
      </c>
    </row>
    <row r="22" spans="1:2" x14ac:dyDescent="0.25">
      <c r="A22" t="s">
        <v>9</v>
      </c>
      <c r="B22">
        <v>1455654</v>
      </c>
    </row>
    <row r="23" spans="1:2" x14ac:dyDescent="0.25">
      <c r="A23" t="s">
        <v>15</v>
      </c>
      <c r="B23">
        <v>2121654</v>
      </c>
    </row>
  </sheetData>
  <mergeCells count="1">
    <mergeCell ref="F3:H3"/>
  </mergeCells>
  <conditionalFormatting sqref="B24">
    <cfRule type="duplicateValues" dxfId="1" priority="1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10" workbookViewId="0">
      <selection activeCell="G25" sqref="G25"/>
    </sheetView>
  </sheetViews>
  <sheetFormatPr defaultRowHeight="15" x14ac:dyDescent="0.25"/>
  <cols>
    <col min="1" max="1" width="30" customWidth="1"/>
    <col min="2" max="2" width="27.42578125" customWidth="1"/>
    <col min="7" max="7" width="29.85546875" customWidth="1"/>
    <col min="8" max="8" width="30.5703125" customWidth="1"/>
  </cols>
  <sheetData>
    <row r="1" spans="1:8" x14ac:dyDescent="0.25">
      <c r="A1" s="3" t="s">
        <v>0</v>
      </c>
      <c r="B1" s="4" t="s">
        <v>1</v>
      </c>
    </row>
    <row r="2" spans="1:8" x14ac:dyDescent="0.25">
      <c r="A2" s="5" t="str">
        <f>IFERROR(INDEX(Лист1!A:A,MATCH(Таблица1[[#This Row],[Каталожный номер]],Лист1!B:B,0)),"")</f>
        <v>Карданный вал</v>
      </c>
      <c r="B2" s="6">
        <f>IFERROR(Таблица1[[#This Row],[Каталожный номер]],"")</f>
        <v>1111111</v>
      </c>
    </row>
    <row r="3" spans="1:8" x14ac:dyDescent="0.25">
      <c r="A3" s="7" t="str">
        <f>IFERROR(INDEX(Лист1!A:A,MATCH(Таблица1[[#This Row],[Каталожный номер]],Лист1!B:B,0)),"")</f>
        <v>Форсунка</v>
      </c>
      <c r="B3" s="8">
        <f>IFERROR(Таблица1[[#This Row],[Каталожный номер]],"")</f>
        <v>222222</v>
      </c>
      <c r="E3" s="1"/>
      <c r="F3" s="2" t="s">
        <v>18</v>
      </c>
      <c r="G3" s="2"/>
      <c r="H3" s="2"/>
    </row>
    <row r="4" spans="1:8" x14ac:dyDescent="0.25">
      <c r="A4" s="7" t="str">
        <f>IFERROR(INDEX(Лист1!A:A,MATCH(Таблица1[[#This Row],[Каталожный номер]],Лист1!B:B,0)),"")</f>
        <v>Цилиндр</v>
      </c>
      <c r="B4" s="8">
        <f>IFERROR(Таблица1[[#This Row],[Каталожный номер]],"")</f>
        <v>444444</v>
      </c>
    </row>
    <row r="5" spans="1:8" x14ac:dyDescent="0.25">
      <c r="A5" s="7" t="str">
        <f>IFERROR(INDEX(Лист1!A:A,MATCH(Таблица1[[#This Row],[Каталожный номер]],Лист1!B:B,0)),"")</f>
        <v>Вкладыши</v>
      </c>
      <c r="B5" s="8">
        <f>IFERROR(Таблица1[[#This Row],[Каталожный номер]],"")</f>
        <v>666666</v>
      </c>
    </row>
    <row r="6" spans="1:8" x14ac:dyDescent="0.25">
      <c r="A6" s="7" t="str">
        <f>IFERROR(INDEX(Лист1!A:A,MATCH(Таблица1[[#This Row],[Каталожный номер]],Лист1!B:B,0)),"")</f>
        <v>Сальник</v>
      </c>
      <c r="B6" s="8">
        <f>IFERROR(Таблица1[[#This Row],[Каталожный номер]],"")</f>
        <v>888888</v>
      </c>
    </row>
    <row r="7" spans="1:8" x14ac:dyDescent="0.25">
      <c r="A7" s="7" t="str">
        <f>IFERROR(INDEX(Лист1!A:A,MATCH(Таблица1[[#This Row],[Каталожный номер]],Лист1!B:B,0)),"")</f>
        <v>Поршень</v>
      </c>
      <c r="B7" s="8">
        <f>IFERROR(Таблица1[[#This Row],[Каталожный номер]],"")</f>
        <v>1111110</v>
      </c>
    </row>
    <row r="8" spans="1:8" x14ac:dyDescent="0.25">
      <c r="A8" s="7" t="str">
        <f>IFERROR(INDEX(Лист1!A:A,MATCH(Таблица1[[#This Row],[Каталожный номер]],Лист1!B:B,0)),"")</f>
        <v>Подшипник</v>
      </c>
      <c r="B8" s="8">
        <f>IFERROR(Таблица1[[#This Row],[Каталожный номер]],"")</f>
        <v>1333332</v>
      </c>
    </row>
    <row r="9" spans="1:8" x14ac:dyDescent="0.25">
      <c r="A9" s="7" t="str">
        <f>IFERROR(INDEX(Лист1!A:A,MATCH(Таблица1[[#This Row],[Каталожный номер]],Лист1!B:B,0)),"")</f>
        <v>Втулка</v>
      </c>
      <c r="B9" s="8">
        <f>IFERROR(Таблица1[[#This Row],[Каталожный номер]],"")</f>
        <v>1555554</v>
      </c>
    </row>
    <row r="10" spans="1:8" x14ac:dyDescent="0.25">
      <c r="A10" s="9" t="str">
        <f>IFERROR(INDEX(Лист1!A:A,MATCH(Таблица1[[#This Row],[Каталожный номер]],Лист1!B:B,0)),"")</f>
        <v>Карданный вал</v>
      </c>
      <c r="B10" s="10">
        <f>IFERROR(Таблица1[[#This Row],[Каталожный номер]],"")</f>
        <v>1111111</v>
      </c>
    </row>
    <row r="11" spans="1:8" x14ac:dyDescent="0.25">
      <c r="A11" s="7" t="str">
        <f>IFERROR(INDEX(Лист1!A:A,MATCH(Таблица1[[#This Row],[Каталожный номер]],Лист1!B:B,0)),"")</f>
        <v>Вилка</v>
      </c>
      <c r="B11" s="8">
        <f>IFERROR(Таблица1[[#This Row],[Каталожный номер]],"")</f>
        <v>198745</v>
      </c>
    </row>
    <row r="12" spans="1:8" x14ac:dyDescent="0.25">
      <c r="A12" s="7" t="str">
        <f>IFERROR(INDEX(Лист1!A:A,MATCH(Таблица1[[#This Row],[Каталожный номер]],Лист1!B:B,0)),"")</f>
        <v>Сухарь</v>
      </c>
      <c r="B12" s="8">
        <f>IFERROR(Таблица1[[#This Row],[Каталожный номер]],"")</f>
        <v>365874</v>
      </c>
    </row>
    <row r="13" spans="1:8" x14ac:dyDescent="0.25">
      <c r="A13" s="7" t="str">
        <f>IFERROR(INDEX(Лист1!A:A,MATCH(Таблица1[[#This Row],[Каталожный номер]],Лист1!B:B,0)),"")</f>
        <v>Болт</v>
      </c>
      <c r="B13" s="8">
        <f>IFERROR(Таблица1[[#This Row],[Каталожный номер]],"")</f>
        <v>533003</v>
      </c>
    </row>
    <row r="14" spans="1:8" x14ac:dyDescent="0.25">
      <c r="A14" s="7" t="str">
        <f>IFERROR(INDEX(Лист1!A:A,MATCH(Таблица1[[#This Row],[Каталожный номер]],Лист1!B:B,0)),"")</f>
        <v>Гайка</v>
      </c>
      <c r="B14" s="8">
        <f>IFERROR(Таблица1[[#This Row],[Каталожный номер]],"")</f>
        <v>700132</v>
      </c>
    </row>
    <row r="15" spans="1:8" x14ac:dyDescent="0.25">
      <c r="A15" s="7" t="str">
        <f>IFERROR(INDEX(Лист1!A:A,MATCH(Таблица1[[#This Row],[Каталожный номер]],Лист1!B:B,0)),"")</f>
        <v>Ремень</v>
      </c>
      <c r="B15" s="8">
        <f>IFERROR(Таблица1[[#This Row],[Каталожный номер]],"")</f>
        <v>867261</v>
      </c>
    </row>
    <row r="16" spans="1:8" x14ac:dyDescent="0.25">
      <c r="A16" s="7" t="str">
        <f>IFERROR(INDEX(Лист1!A:A,MATCH(Таблица1[[#This Row],[Каталожный номер]],Лист1!B:B,0)),"")</f>
        <v>Колодки тормозные</v>
      </c>
      <c r="B16" s="8">
        <f>IFERROR(Таблица1[[#This Row],[Каталожный номер]],"")</f>
        <v>1034390</v>
      </c>
    </row>
    <row r="17" spans="1:2" x14ac:dyDescent="0.25">
      <c r="A17" s="7" t="str">
        <f>IFERROR(INDEX(Лист1!A:A,MATCH(Таблица1[[#This Row],[Каталожный номер]],Лист1!B:B,0)),"")</f>
        <v>Рычаг</v>
      </c>
      <c r="B17" s="8">
        <f>IFERROR(Таблица1[[#This Row],[Каталожный номер]],"")</f>
        <v>1201519</v>
      </c>
    </row>
    <row r="18" spans="1:2" x14ac:dyDescent="0.25">
      <c r="A18" s="7" t="str">
        <f>IFERROR(INDEX(Лист1!A:A,MATCH(Таблица1[[#This Row],[Каталожный номер]],Лист1!B:B,0)),"")</f>
        <v>Выключатель</v>
      </c>
      <c r="B18" s="8">
        <f>IFERROR(Таблица1[[#This Row],[Каталожный номер]],"")</f>
        <v>1368648</v>
      </c>
    </row>
    <row r="19" spans="1:2" x14ac:dyDescent="0.25">
      <c r="A19" s="9" t="str">
        <f>IFERROR(INDEX(Лист1!A:A,MATCH(Таблица1[[#This Row],[Каталожный номер]],Лист1!B:B,0)),"")</f>
        <v>Карданный вал</v>
      </c>
      <c r="B19" s="10">
        <f>IFERROR(Таблица1[[#This Row],[Каталожный номер]],"")</f>
        <v>1111111</v>
      </c>
    </row>
    <row r="20" spans="1:2" x14ac:dyDescent="0.25">
      <c r="A20" s="7" t="str">
        <f>IFERROR(INDEX(Лист1!A:A,MATCH(Таблица1[[#This Row],[Каталожный номер]],Лист1!B:B,0)),"")</f>
        <v>Цилиндр</v>
      </c>
      <c r="B20" s="8">
        <f>IFERROR(Таблица1[[#This Row],[Каталожный номер]],"")</f>
        <v>123654</v>
      </c>
    </row>
    <row r="21" spans="1:2" x14ac:dyDescent="0.25">
      <c r="A21" s="7" t="str">
        <f>IFERROR(INDEX(Лист1!A:A,MATCH(Таблица1[[#This Row],[Каталожный номер]],Лист1!B:B,0)),"")</f>
        <v>Вилка</v>
      </c>
      <c r="B21" s="8">
        <f>IFERROR(Таблица1[[#This Row],[Каталожный номер]],"")</f>
        <v>789654</v>
      </c>
    </row>
    <row r="22" spans="1:2" x14ac:dyDescent="0.25">
      <c r="A22" s="7" t="str">
        <f>IFERROR(INDEX(Лист1!A:A,MATCH(Таблица1[[#This Row],[Каталожный номер]],Лист1!B:B,0)),"")</f>
        <v>Втулка</v>
      </c>
      <c r="B22" s="8">
        <f>IFERROR(Таблица1[[#This Row],[Каталожный номер]],"")</f>
        <v>1455654</v>
      </c>
    </row>
    <row r="23" spans="1:2" x14ac:dyDescent="0.25">
      <c r="A23" s="7" t="str">
        <f>IFERROR(INDEX(Лист1!A:A,MATCH(Таблица1[[#This Row],[Каталожный номер]],Лист1!B:B,0)),"")</f>
        <v>Колодки тормозные</v>
      </c>
      <c r="B23" s="8">
        <f>IFERROR(Таблица1[[#This Row],[Каталожный номер]],"")</f>
        <v>2121654</v>
      </c>
    </row>
    <row r="24" spans="1:2" x14ac:dyDescent="0.25">
      <c r="A24" s="7" t="str">
        <f>IFERROR(INDEX(Лист1!A:A,MATCH(Таблица1[[#This Row],[Каталожный номер]],Лист1!B:B,0)),"")</f>
        <v/>
      </c>
      <c r="B24" s="8" t="str">
        <f>IFERROR(Таблица1[[#This Row],[Каталожный номер]],"")</f>
        <v/>
      </c>
    </row>
    <row r="25" spans="1:2" x14ac:dyDescent="0.25">
      <c r="A25" s="7" t="str">
        <f>IFERROR(INDEX(Лист1!A:A,MATCH(Таблица1[[#This Row],[Каталожный номер]],Лист1!B:B,0)),"")</f>
        <v/>
      </c>
      <c r="B25" s="8" t="str">
        <f>IFERROR(Таблица1[[#This Row],[Каталожный номер]],"")</f>
        <v/>
      </c>
    </row>
    <row r="26" spans="1:2" x14ac:dyDescent="0.25">
      <c r="A26" s="7" t="str">
        <f>IFERROR(INDEX(Лист1!A:A,MATCH(Таблица1[[#This Row],[Каталожный номер]],Лист1!B:B,0)),"")</f>
        <v/>
      </c>
      <c r="B26" s="8" t="str">
        <f>IFERROR(Таблица1[[#This Row],[Каталожный номер]],"")</f>
        <v/>
      </c>
    </row>
    <row r="27" spans="1:2" ht="15.75" thickBot="1" x14ac:dyDescent="0.3">
      <c r="A27" s="11" t="str">
        <f>IFERROR(INDEX(Лист1!A:A,MATCH(Таблица1[[#This Row],[Каталожный номер]],Лист1!B:B,0)),"")</f>
        <v/>
      </c>
      <c r="B27" s="12" t="str">
        <f>IFERROR(Таблица1[[#This Row],[Каталожный номер]],"")</f>
        <v/>
      </c>
    </row>
  </sheetData>
  <mergeCells count="1">
    <mergeCell ref="F3:H3"/>
  </mergeCells>
  <conditionalFormatting sqref="B2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НаименОдинаков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2020-12-18T16:25:18Z</dcterms:modified>
</cp:coreProperties>
</file>