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codeName="ThisWorkbook"/>
  <xr:revisionPtr revIDLastSave="0" documentId="13_ncr:1_{0F77F289-5BD0-441B-B573-E7AC1965707D}" xr6:coauthVersionLast="37" xr6:coauthVersionMax="37" xr10:uidLastSave="{00000000-0000-0000-0000-000000000000}"/>
  <bookViews>
    <workbookView xWindow="0" yWindow="0" windowWidth="28800" windowHeight="12225" activeTab="1" xr2:uid="{00000000-000D-0000-FFFF-FFFF00000000}"/>
  </bookViews>
  <sheets>
    <sheet name="Лист1" sheetId="1" r:id="rId1"/>
    <sheet name="data" sheetId="2" r:id="rId2"/>
  </sheets>
  <calcPr calcId="179021"/>
  <pivotCaches>
    <pivotCache cacheId="6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F545E14-F4DB-41A5-9546-86463177B8C0}" keepAlive="1" name="Запрос — Таблица1" description="Соединение с запросом &quot;Таблица1&quot; в книге." type="5" refreshedVersion="6" background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<sst xmlns="http://schemas.openxmlformats.org/spreadsheetml/2006/main" count="313" uniqueCount="48">
  <si>
    <t>Счёт</t>
  </si>
  <si>
    <t>Склад</t>
  </si>
  <si>
    <t>Названия строк</t>
  </si>
  <si>
    <t>disc</t>
  </si>
  <si>
    <t>BARS</t>
  </si>
  <si>
    <t>OPM</t>
  </si>
  <si>
    <t>07.30.1</t>
  </si>
  <si>
    <t>10.10.1</t>
  </si>
  <si>
    <t>10.12.1</t>
  </si>
  <si>
    <t>10.14.1</t>
  </si>
  <si>
    <t>10.15.1</t>
  </si>
  <si>
    <t>10.21.2</t>
  </si>
  <si>
    <t>10.40.1</t>
  </si>
  <si>
    <t>10.50.1</t>
  </si>
  <si>
    <t>10.52.1</t>
  </si>
  <si>
    <t>10.80.1</t>
  </si>
  <si>
    <t>10.81.1</t>
  </si>
  <si>
    <t>10.82.1</t>
  </si>
  <si>
    <t>10.13.1</t>
  </si>
  <si>
    <t>10.20.1</t>
  </si>
  <si>
    <t>10.21.1</t>
  </si>
  <si>
    <t>10.22.1</t>
  </si>
  <si>
    <t>10.51.1</t>
  </si>
  <si>
    <t>10.61.1</t>
  </si>
  <si>
    <t>43.10.1</t>
  </si>
  <si>
    <t xml:space="preserve">10.10.1 </t>
  </si>
  <si>
    <t xml:space="preserve">10.12.1 </t>
  </si>
  <si>
    <t xml:space="preserve">10.14.1 </t>
  </si>
  <si>
    <t xml:space="preserve">10.15.1 </t>
  </si>
  <si>
    <t xml:space="preserve">10.21.2 </t>
  </si>
  <si>
    <t xml:space="preserve">10.40.1 </t>
  </si>
  <si>
    <t xml:space="preserve">10.50.1 </t>
  </si>
  <si>
    <t xml:space="preserve">10.52.1 </t>
  </si>
  <si>
    <t xml:space="preserve">10.80.1 </t>
  </si>
  <si>
    <t xml:space="preserve">10.81.1 </t>
  </si>
  <si>
    <t xml:space="preserve">10.82.1 </t>
  </si>
  <si>
    <t xml:space="preserve">10.13.1 </t>
  </si>
  <si>
    <t xml:space="preserve">10.20.1 </t>
  </si>
  <si>
    <t xml:space="preserve">10.51.1 </t>
  </si>
  <si>
    <t xml:space="preserve">10.61.1 </t>
  </si>
  <si>
    <t xml:space="preserve">43.10.1 </t>
  </si>
  <si>
    <t>00.00.0</t>
  </si>
  <si>
    <t>Общий итог</t>
  </si>
  <si>
    <t>МВЗ</t>
  </si>
  <si>
    <t>Отчёт</t>
  </si>
  <si>
    <t>Значение</t>
  </si>
  <si>
    <t>6620000</t>
  </si>
  <si>
    <t>6650000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</si>
</sst>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Fill="1" applyAlignment="1" applyProtection="1"/>
    <xf numFmtId="2" fontId="0" fillId="3" borderId="1" xfId="0" applyNumberFormat="1" applyFill="1" applyBorder="1" applyAlignment="1" applyProtection="1"/>
    <xf numFmtId="49" fontId="0" fillId="3" borderId="1" xfId="0" applyNumberFormat="1" applyFill="1" applyBorder="1" applyAlignment="1" applyProtection="1"/>
    <xf numFmtId="0" fontId="0" fillId="3" borderId="1" xfId="0" applyNumberFormat="1" applyFill="1" applyBorder="1" applyAlignment="1" applyProtection="1"/>
    <xf numFmtId="49" fontId="1" fillId="2" borderId="0" xfId="0" applyNumberFormat="1" applyFont="1" applyFill="1" applyAlignment="1" applyProtection="1"/>
    <xf numFmtId="0" fontId="1" fillId="2" borderId="0" xfId="0" applyNumberFormat="1" applyFont="1" applyFill="1" applyAlignment="1" applyProtection="1"/>
    <xf numFmtId="2" fontId="1" fillId="2" borderId="0" xfId="0" applyNumberFormat="1" applyFont="1" applyFill="1" applyAlignment="1" applyProtection="1"/>
    <xf numFmtId="49" fontId="0" fillId="3" borderId="2" xfId="0" applyNumberFormat="1" applyFill="1" applyBorder="1" applyAlignment="1" applyProtection="1"/>
    <xf numFmtId="0" fontId="0" fillId="3" borderId="2" xfId="0" applyNumberFormat="1" applyFill="1" applyBorder="1" applyAlignment="1" applyProtection="1"/>
    <xf numFmtId="2" fontId="0" fillId="3" borderId="2" xfId="0" applyNumberFormat="1" applyFill="1" applyBorder="1" applyAlignment="1" applyProtection="1"/>
    <xf numFmtId="49" fontId="0" fillId="3" borderId="0" xfId="0" applyNumberFormat="1" applyFill="1" applyAlignment="1" applyProtection="1"/>
    <xf numFmtId="0" fontId="0" fillId="3" borderId="0" xfId="0" applyNumberFormat="1" applyFill="1" applyAlignment="1" applyProtection="1"/>
    <xf numFmtId="2" fontId="0" fillId="3" borderId="0" xfId="0" applyNumberFormat="1" applyFill="1" applyAlignment="1" applyProtection="1"/>
    <xf numFmtId="49" fontId="0" fillId="0" borderId="0" xfId="0" applyNumberFormat="1" applyFill="1" applyAlignment="1" applyProtection="1"/>
    <xf numFmtId="2" fontId="0" fillId="0" borderId="0" xfId="0" applyNumberForma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181.445437499999" createdVersion="6" refreshedVersion="6" minRefreshableVersion="3" recordCount="87" xr:uid="{101D449C-5B4E-49E6-8C8E-8A3C37E200A6}">
  <cacheSource type="worksheet">
    <worksheetSource name="Таблица1"/>
  </cacheSource>
  <cacheFields count="4">
    <cacheField name="МВЗ" numFmtId="49">
      <sharedItems count="2">
        <s v="6620000"/>
        <s v="6650000"/>
      </sharedItems>
    </cacheField>
    <cacheField name="Отчёт" numFmtId="0">
      <sharedItems count="3">
        <s v="BARS"/>
        <s v="disc"/>
        <s v="OPM"/>
      </sharedItems>
    </cacheField>
    <cacheField name="Склад" numFmtId="49">
      <sharedItems count="36">
        <s v="07.30.1"/>
        <s v="10.10.1"/>
        <s v="10.12.1"/>
        <s v="10.14.1"/>
        <s v="10.15.1"/>
        <s v="10.21.2"/>
        <s v="10.40.1"/>
        <s v="10.50.1"/>
        <s v="10.52.1"/>
        <s v="10.80.1"/>
        <s v="10.81.1"/>
        <s v="10.82.1"/>
        <s v="10.13.1"/>
        <s v="10.20.1"/>
        <s v="10.21.1"/>
        <s v="10.22.1"/>
        <s v="10.51.1"/>
        <s v="10.61.1"/>
        <s v="43.10.1"/>
        <s v="10.10.1 "/>
        <s v="10.12.1 "/>
        <s v="10.14.1 "/>
        <s v="10.15.1 "/>
        <s v="10.21.2 "/>
        <s v="10.40.1 "/>
        <s v="10.50.1 "/>
        <s v="10.52.1 "/>
        <s v="10.80.1 "/>
        <s v="10.81.1 "/>
        <s v="10.82.1 "/>
        <s v="10.13.1 "/>
        <s v="10.20.1 "/>
        <s v="10.51.1 "/>
        <s v="10.61.1 "/>
        <s v="43.10.1 "/>
        <s v="00.00.0"/>
      </sharedItems>
    </cacheField>
    <cacheField name="Значение" numFmtId="2">
      <sharedItems containsSemiMixedTypes="0" containsString="0" containsNumber="1" minValue="-16708.82" maxValue="19625024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x v="0"/>
    <x v="0"/>
    <x v="0"/>
    <n v="0"/>
  </r>
  <r>
    <x v="0"/>
    <x v="0"/>
    <x v="1"/>
    <n v="23812.03"/>
  </r>
  <r>
    <x v="0"/>
    <x v="0"/>
    <x v="2"/>
    <n v="49528.68"/>
  </r>
  <r>
    <x v="0"/>
    <x v="0"/>
    <x v="3"/>
    <n v="168855.14"/>
  </r>
  <r>
    <x v="0"/>
    <x v="0"/>
    <x v="4"/>
    <n v="0"/>
  </r>
  <r>
    <x v="0"/>
    <x v="0"/>
    <x v="5"/>
    <n v="0"/>
  </r>
  <r>
    <x v="0"/>
    <x v="0"/>
    <x v="6"/>
    <n v="3366.08"/>
  </r>
  <r>
    <x v="0"/>
    <x v="0"/>
    <x v="7"/>
    <n v="12437529.75"/>
  </r>
  <r>
    <x v="0"/>
    <x v="0"/>
    <x v="8"/>
    <n v="9086.23"/>
  </r>
  <r>
    <x v="0"/>
    <x v="0"/>
    <x v="9"/>
    <n v="8681477.1899999995"/>
  </r>
  <r>
    <x v="0"/>
    <x v="0"/>
    <x v="10"/>
    <n v="43502.16"/>
  </r>
  <r>
    <x v="0"/>
    <x v="0"/>
    <x v="11"/>
    <n v="78837.039999999994"/>
  </r>
  <r>
    <x v="1"/>
    <x v="0"/>
    <x v="0"/>
    <n v="0"/>
  </r>
  <r>
    <x v="1"/>
    <x v="0"/>
    <x v="1"/>
    <n v="116121.32"/>
  </r>
  <r>
    <x v="1"/>
    <x v="0"/>
    <x v="2"/>
    <n v="447953.44"/>
  </r>
  <r>
    <x v="1"/>
    <x v="0"/>
    <x v="12"/>
    <n v="139047.03"/>
  </r>
  <r>
    <x v="1"/>
    <x v="0"/>
    <x v="3"/>
    <n v="222881.91"/>
  </r>
  <r>
    <x v="1"/>
    <x v="0"/>
    <x v="4"/>
    <n v="272604.51"/>
  </r>
  <r>
    <x v="1"/>
    <x v="0"/>
    <x v="13"/>
    <n v="9360.6299999999992"/>
  </r>
  <r>
    <x v="1"/>
    <x v="0"/>
    <x v="14"/>
    <n v="-9387"/>
  </r>
  <r>
    <x v="1"/>
    <x v="0"/>
    <x v="5"/>
    <n v="0"/>
  </r>
  <r>
    <x v="1"/>
    <x v="0"/>
    <x v="15"/>
    <n v="0"/>
  </r>
  <r>
    <x v="1"/>
    <x v="0"/>
    <x v="6"/>
    <n v="32838.51"/>
  </r>
  <r>
    <x v="1"/>
    <x v="0"/>
    <x v="7"/>
    <n v="6581559.7000000002"/>
  </r>
  <r>
    <x v="1"/>
    <x v="0"/>
    <x v="16"/>
    <n v="297393.87"/>
  </r>
  <r>
    <x v="1"/>
    <x v="0"/>
    <x v="8"/>
    <n v="23513.58"/>
  </r>
  <r>
    <x v="1"/>
    <x v="0"/>
    <x v="17"/>
    <n v="224372.15"/>
  </r>
  <r>
    <x v="1"/>
    <x v="0"/>
    <x v="9"/>
    <n v="19625024.48"/>
  </r>
  <r>
    <x v="1"/>
    <x v="0"/>
    <x v="10"/>
    <n v="22598.83"/>
  </r>
  <r>
    <x v="1"/>
    <x v="0"/>
    <x v="11"/>
    <n v="61009.05"/>
  </r>
  <r>
    <x v="1"/>
    <x v="0"/>
    <x v="18"/>
    <n v="276945.21000000002"/>
  </r>
  <r>
    <x v="0"/>
    <x v="1"/>
    <x v="19"/>
    <n v="23812.03"/>
  </r>
  <r>
    <x v="0"/>
    <x v="1"/>
    <x v="20"/>
    <n v="49528.68"/>
  </r>
  <r>
    <x v="0"/>
    <x v="1"/>
    <x v="21"/>
    <n v="168855.14"/>
  </r>
  <r>
    <x v="0"/>
    <x v="1"/>
    <x v="22"/>
    <n v="0"/>
  </r>
  <r>
    <x v="0"/>
    <x v="1"/>
    <x v="23"/>
    <n v="0"/>
  </r>
  <r>
    <x v="0"/>
    <x v="1"/>
    <x v="24"/>
    <n v="3366.08"/>
  </r>
  <r>
    <x v="0"/>
    <x v="1"/>
    <x v="25"/>
    <n v="12437529.75"/>
  </r>
  <r>
    <x v="0"/>
    <x v="1"/>
    <x v="26"/>
    <n v="9086.23"/>
  </r>
  <r>
    <x v="0"/>
    <x v="1"/>
    <x v="27"/>
    <n v="8681477.1899999995"/>
  </r>
  <r>
    <x v="0"/>
    <x v="1"/>
    <x v="28"/>
    <n v="43502.16"/>
  </r>
  <r>
    <x v="0"/>
    <x v="1"/>
    <x v="29"/>
    <n v="78837.039999999994"/>
  </r>
  <r>
    <x v="1"/>
    <x v="1"/>
    <x v="19"/>
    <n v="116121.32"/>
  </r>
  <r>
    <x v="1"/>
    <x v="1"/>
    <x v="20"/>
    <n v="447953.44"/>
  </r>
  <r>
    <x v="1"/>
    <x v="1"/>
    <x v="30"/>
    <n v="139047.03"/>
  </r>
  <r>
    <x v="1"/>
    <x v="1"/>
    <x v="21"/>
    <n v="222881.91"/>
  </r>
  <r>
    <x v="1"/>
    <x v="1"/>
    <x v="22"/>
    <n v="272604.51"/>
  </r>
  <r>
    <x v="1"/>
    <x v="1"/>
    <x v="31"/>
    <n v="9360.6299999999992"/>
  </r>
  <r>
    <x v="1"/>
    <x v="1"/>
    <x v="23"/>
    <n v="0"/>
  </r>
  <r>
    <x v="1"/>
    <x v="1"/>
    <x v="24"/>
    <n v="32838.51"/>
  </r>
  <r>
    <x v="1"/>
    <x v="1"/>
    <x v="25"/>
    <n v="6581559.7000000002"/>
  </r>
  <r>
    <x v="1"/>
    <x v="1"/>
    <x v="32"/>
    <n v="297393.87"/>
  </r>
  <r>
    <x v="1"/>
    <x v="1"/>
    <x v="26"/>
    <n v="23513.58"/>
  </r>
  <r>
    <x v="1"/>
    <x v="1"/>
    <x v="33"/>
    <n v="224372.15"/>
  </r>
  <r>
    <x v="1"/>
    <x v="1"/>
    <x v="27"/>
    <n v="19625024.48"/>
  </r>
  <r>
    <x v="1"/>
    <x v="1"/>
    <x v="28"/>
    <n v="22598.83"/>
  </r>
  <r>
    <x v="1"/>
    <x v="1"/>
    <x v="29"/>
    <n v="61009.05"/>
  </r>
  <r>
    <x v="1"/>
    <x v="1"/>
    <x v="34"/>
    <n v="276945.21000000002"/>
  </r>
  <r>
    <x v="0"/>
    <x v="2"/>
    <x v="1"/>
    <n v="20188.79"/>
  </r>
  <r>
    <x v="0"/>
    <x v="2"/>
    <x v="2"/>
    <n v="-16708.82"/>
  </r>
  <r>
    <x v="0"/>
    <x v="2"/>
    <x v="3"/>
    <n v="68081.66"/>
  </r>
  <r>
    <x v="0"/>
    <x v="2"/>
    <x v="4"/>
    <n v="-5635.8"/>
  </r>
  <r>
    <x v="0"/>
    <x v="2"/>
    <x v="5"/>
    <n v="0"/>
  </r>
  <r>
    <x v="0"/>
    <x v="2"/>
    <x v="6"/>
    <n v="3366.08"/>
  </r>
  <r>
    <x v="0"/>
    <x v="2"/>
    <x v="7"/>
    <n v="12189501.65"/>
  </r>
  <r>
    <x v="0"/>
    <x v="2"/>
    <x v="8"/>
    <n v="9516.23"/>
  </r>
  <r>
    <x v="0"/>
    <x v="2"/>
    <x v="9"/>
    <n v="7786983.7199999997"/>
  </r>
  <r>
    <x v="0"/>
    <x v="2"/>
    <x v="10"/>
    <n v="35767.68"/>
  </r>
  <r>
    <x v="0"/>
    <x v="2"/>
    <x v="11"/>
    <n v="84809.06"/>
  </r>
  <r>
    <x v="1"/>
    <x v="2"/>
    <x v="35"/>
    <n v="37970.43"/>
  </r>
  <r>
    <x v="1"/>
    <x v="2"/>
    <x v="0"/>
    <n v="0"/>
  </r>
  <r>
    <x v="1"/>
    <x v="2"/>
    <x v="1"/>
    <n v="105670.88"/>
  </r>
  <r>
    <x v="1"/>
    <x v="2"/>
    <x v="2"/>
    <n v="387709.88"/>
  </r>
  <r>
    <x v="1"/>
    <x v="2"/>
    <x v="12"/>
    <n v="164269.78"/>
  </r>
  <r>
    <x v="1"/>
    <x v="2"/>
    <x v="3"/>
    <n v="207285.48"/>
  </r>
  <r>
    <x v="1"/>
    <x v="2"/>
    <x v="4"/>
    <n v="264672.64000000001"/>
  </r>
  <r>
    <x v="1"/>
    <x v="2"/>
    <x v="13"/>
    <n v="9360.6299999999992"/>
  </r>
  <r>
    <x v="1"/>
    <x v="2"/>
    <x v="5"/>
    <n v="0"/>
  </r>
  <r>
    <x v="1"/>
    <x v="2"/>
    <x v="6"/>
    <n v="33100.559999999998"/>
  </r>
  <r>
    <x v="1"/>
    <x v="2"/>
    <x v="7"/>
    <n v="6189641.9900000002"/>
  </r>
  <r>
    <x v="1"/>
    <x v="2"/>
    <x v="16"/>
    <n v="278212.19"/>
  </r>
  <r>
    <x v="1"/>
    <x v="2"/>
    <x v="8"/>
    <n v="23513.58"/>
  </r>
  <r>
    <x v="1"/>
    <x v="2"/>
    <x v="17"/>
    <n v="24473.7"/>
  </r>
  <r>
    <x v="1"/>
    <x v="2"/>
    <x v="9"/>
    <n v="19529749.73"/>
  </r>
  <r>
    <x v="1"/>
    <x v="2"/>
    <x v="10"/>
    <n v="23746.33"/>
  </r>
  <r>
    <x v="1"/>
    <x v="2"/>
    <x v="11"/>
    <n v="61009.05"/>
  </r>
  <r>
    <x v="1"/>
    <x v="2"/>
    <x v="18"/>
    <n v="300795.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A2D16E-4B6D-4FAD-9C11-DA5400067A8D}" name="Сводная таблица1" cacheId="61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outline="1" outlineData="1" multipleFieldFilters="0" colHeaderCaption="Склад">
  <location ref="A1:G40" firstHeaderRow="1" firstDataRow="3" firstDataCol="1"/>
  <pivotFields count="4">
    <pivotField axis="axisCol" showAll="0" defaultSubtotal="0">
      <items count="2">
        <item x="0"/>
        <item x="1"/>
      </items>
    </pivotField>
    <pivotField axis="axisCol" subtotalTop="0" showAll="0" defaultSubtotal="0">
      <items count="3">
        <item x="1"/>
        <item x="0"/>
        <item x="2"/>
      </items>
    </pivotField>
    <pivotField axis="axisRow" showAll="0" sortType="ascending">
      <items count="37">
        <item x="35"/>
        <item x="0"/>
        <item x="1"/>
        <item x="19"/>
        <item x="2"/>
        <item x="20"/>
        <item x="12"/>
        <item x="30"/>
        <item x="3"/>
        <item x="21"/>
        <item x="4"/>
        <item x="22"/>
        <item x="13"/>
        <item x="31"/>
        <item x="14"/>
        <item x="5"/>
        <item x="23"/>
        <item x="15"/>
        <item x="6"/>
        <item x="24"/>
        <item x="7"/>
        <item x="25"/>
        <item x="16"/>
        <item x="32"/>
        <item x="8"/>
        <item x="26"/>
        <item x="17"/>
        <item x="33"/>
        <item x="9"/>
        <item x="27"/>
        <item x="10"/>
        <item x="28"/>
        <item x="11"/>
        <item x="29"/>
        <item x="18"/>
        <item x="34"/>
        <item t="default"/>
      </items>
    </pivotField>
    <pivotField dataField="1" showAll="0"/>
  </pivotFields>
  <rowFields count="1">
    <field x="2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2">
    <field x="0"/>
    <field x="1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Счёт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D88" totalsRowShown="0">
  <autoFilter ref="A1:D88" xr:uid="{00000000-0009-0000-0100-000001000000}"/>
  <tableColumns count="4">
    <tableColumn id="1" xr3:uid="{00000000-0010-0000-0000-000001000000}" name="МВЗ"/>
    <tableColumn id="2" xr3:uid="{00000000-0010-0000-0000-000002000000}" name="Отчёт"/>
    <tableColumn id="3" xr3:uid="{00000000-0010-0000-0000-000003000000}" name="Склад"/>
    <tableColumn id="4" xr3:uid="{00000000-0010-0000-0000-000004000000}" name="Значе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workbookViewId="0">
      <selection activeCell="E3" activeCellId="1" sqref="B3:B40 E3:E40"/>
      <pivotSelection pane="bottomRight" showHeader="1" extendable="1" axis="axisCol" dimension="1" start="3" min="3" max="6" activeRow="2" activeCol="4" previousRow="2" previousCol="4" click="1" r:id="rId1">
        <pivotArea dataOnly="0" outline="0" fieldPosition="0">
          <references count="1">
            <reference field="1" count="1">
              <x v="0"/>
            </reference>
          </references>
        </pivotArea>
      </pivotSelection>
    </sheetView>
  </sheetViews>
  <sheetFormatPr defaultRowHeight="15" x14ac:dyDescent="0.25"/>
  <cols>
    <col min="1" max="1" width="17.28515625" style="4" bestFit="1" customWidth="1"/>
    <col min="2" max="8" width="12" style="4" bestFit="1" customWidth="1"/>
    <col min="9" max="9" width="17.5703125" style="4" bestFit="1" customWidth="1"/>
    <col min="10" max="10" width="12" style="4" bestFit="1" customWidth="1"/>
    <col min="11" max="11" width="18.5703125" style="4" bestFit="1" customWidth="1"/>
    <col min="12" max="12" width="9.85546875" style="4" bestFit="1" customWidth="1"/>
    <col min="13" max="13" width="5.5703125" style="4" bestFit="1" customWidth="1"/>
    <col min="14" max="14" width="17.5703125" style="4" bestFit="1" customWidth="1"/>
    <col min="15" max="15" width="5.42578125" style="4" bestFit="1" customWidth="1"/>
    <col min="16" max="16" width="18.5703125" style="4" bestFit="1" customWidth="1"/>
    <col min="17" max="17" width="9.28515625" style="4" bestFit="1" customWidth="1"/>
    <col min="18" max="18" width="17.5703125" style="4" bestFit="1" customWidth="1"/>
    <col min="19" max="19" width="18.5703125" style="4" bestFit="1" customWidth="1"/>
    <col min="20" max="20" width="5.42578125" style="4" bestFit="1" customWidth="1"/>
    <col min="21" max="21" width="18.5703125" style="4" bestFit="1" customWidth="1"/>
  </cols>
  <sheetData>
    <row r="1" spans="1:11" x14ac:dyDescent="0.25">
      <c r="A1" s="2" t="s">
        <v>0</v>
      </c>
      <c r="B1" s="2" t="s">
        <v>1</v>
      </c>
      <c r="C1"/>
      <c r="D1"/>
      <c r="E1"/>
      <c r="F1"/>
      <c r="G1"/>
      <c r="H1"/>
      <c r="I1"/>
      <c r="J1"/>
      <c r="K1"/>
    </row>
    <row r="2" spans="1:11" x14ac:dyDescent="0.25">
      <c r="A2"/>
      <c r="B2" t="s">
        <v>46</v>
      </c>
      <c r="C2"/>
      <c r="D2"/>
      <c r="E2" t="s">
        <v>47</v>
      </c>
      <c r="F2"/>
      <c r="G2"/>
      <c r="H2"/>
      <c r="I2"/>
      <c r="J2"/>
      <c r="K2"/>
    </row>
    <row r="3" spans="1:11" x14ac:dyDescent="0.25">
      <c r="A3" s="2" t="s">
        <v>2</v>
      </c>
      <c r="B3" t="s">
        <v>3</v>
      </c>
      <c r="C3" t="s">
        <v>4</v>
      </c>
      <c r="D3" t="s">
        <v>5</v>
      </c>
      <c r="E3" t="s">
        <v>3</v>
      </c>
      <c r="F3" t="s">
        <v>4</v>
      </c>
      <c r="G3" t="s">
        <v>5</v>
      </c>
      <c r="H3"/>
      <c r="I3"/>
      <c r="J3"/>
      <c r="K3"/>
    </row>
    <row r="4" spans="1:11" x14ac:dyDescent="0.25">
      <c r="A4" s="3" t="s">
        <v>41</v>
      </c>
      <c r="B4" s="1"/>
      <c r="C4" s="1"/>
      <c r="D4" s="1"/>
      <c r="E4" s="1"/>
      <c r="F4" s="1"/>
      <c r="G4" s="1">
        <v>37970.43</v>
      </c>
      <c r="H4"/>
      <c r="I4"/>
      <c r="J4"/>
      <c r="K4"/>
    </row>
    <row r="5" spans="1:11" x14ac:dyDescent="0.25">
      <c r="A5" s="3" t="s">
        <v>6</v>
      </c>
      <c r="B5" s="1"/>
      <c r="C5" s="1">
        <v>0</v>
      </c>
      <c r="D5" s="1"/>
      <c r="E5" s="1"/>
      <c r="F5" s="1">
        <v>0</v>
      </c>
      <c r="G5" s="1">
        <v>0</v>
      </c>
      <c r="H5"/>
      <c r="I5"/>
      <c r="J5"/>
      <c r="K5"/>
    </row>
    <row r="6" spans="1:11" x14ac:dyDescent="0.25">
      <c r="A6" s="3" t="s">
        <v>7</v>
      </c>
      <c r="B6" s="1"/>
      <c r="C6" s="1">
        <v>23812.03</v>
      </c>
      <c r="D6" s="1">
        <v>20188.79</v>
      </c>
      <c r="E6" s="1"/>
      <c r="F6" s="1">
        <v>116121.32</v>
      </c>
      <c r="G6" s="1">
        <v>105670.88</v>
      </c>
      <c r="H6"/>
      <c r="I6"/>
      <c r="J6"/>
      <c r="K6"/>
    </row>
    <row r="7" spans="1:11" x14ac:dyDescent="0.25">
      <c r="A7" s="3" t="s">
        <v>25</v>
      </c>
      <c r="B7" s="1">
        <v>23812.03</v>
      </c>
      <c r="C7" s="1"/>
      <c r="D7" s="1"/>
      <c r="E7" s="1">
        <v>116121.32</v>
      </c>
      <c r="F7" s="1"/>
      <c r="G7" s="1"/>
      <c r="H7"/>
      <c r="I7"/>
      <c r="J7"/>
      <c r="K7"/>
    </row>
    <row r="8" spans="1:11" x14ac:dyDescent="0.25">
      <c r="A8" s="3" t="s">
        <v>8</v>
      </c>
      <c r="B8" s="1"/>
      <c r="C8" s="1">
        <v>49528.68</v>
      </c>
      <c r="D8" s="1">
        <v>-16708.82</v>
      </c>
      <c r="E8" s="1"/>
      <c r="F8" s="1">
        <v>447953.44</v>
      </c>
      <c r="G8" s="1">
        <v>387709.88</v>
      </c>
      <c r="H8"/>
      <c r="I8"/>
      <c r="J8"/>
      <c r="K8"/>
    </row>
    <row r="9" spans="1:11" x14ac:dyDescent="0.25">
      <c r="A9" s="3" t="s">
        <v>26</v>
      </c>
      <c r="B9" s="1">
        <v>49528.68</v>
      </c>
      <c r="C9" s="1"/>
      <c r="D9" s="1"/>
      <c r="E9" s="1">
        <v>447953.44</v>
      </c>
      <c r="F9" s="1"/>
      <c r="G9" s="1"/>
      <c r="H9"/>
      <c r="I9"/>
      <c r="J9"/>
      <c r="K9"/>
    </row>
    <row r="10" spans="1:11" x14ac:dyDescent="0.25">
      <c r="A10" s="3" t="s">
        <v>18</v>
      </c>
      <c r="B10" s="1"/>
      <c r="C10" s="1"/>
      <c r="D10" s="1"/>
      <c r="E10" s="1"/>
      <c r="F10" s="1">
        <v>139047.03</v>
      </c>
      <c r="G10" s="1">
        <v>164269.78</v>
      </c>
      <c r="H10"/>
      <c r="I10"/>
      <c r="J10"/>
      <c r="K10"/>
    </row>
    <row r="11" spans="1:11" x14ac:dyDescent="0.25">
      <c r="A11" s="3" t="s">
        <v>36</v>
      </c>
      <c r="B11" s="1"/>
      <c r="C11" s="1"/>
      <c r="D11" s="1"/>
      <c r="E11" s="1">
        <v>139047.03</v>
      </c>
      <c r="F11" s="1"/>
      <c r="G11" s="1"/>
      <c r="H11"/>
      <c r="I11"/>
      <c r="J11"/>
      <c r="K11"/>
    </row>
    <row r="12" spans="1:11" x14ac:dyDescent="0.25">
      <c r="A12" s="3" t="s">
        <v>9</v>
      </c>
      <c r="B12" s="1"/>
      <c r="C12" s="1">
        <v>168855.14</v>
      </c>
      <c r="D12" s="1">
        <v>68081.66</v>
      </c>
      <c r="E12" s="1"/>
      <c r="F12" s="1">
        <v>222881.91</v>
      </c>
      <c r="G12" s="1">
        <v>207285.48</v>
      </c>
      <c r="H12"/>
      <c r="I12"/>
      <c r="J12"/>
      <c r="K12"/>
    </row>
    <row r="13" spans="1:11" x14ac:dyDescent="0.25">
      <c r="A13" s="3" t="s">
        <v>27</v>
      </c>
      <c r="B13" s="1">
        <v>168855.14</v>
      </c>
      <c r="C13" s="1"/>
      <c r="D13" s="1"/>
      <c r="E13" s="1">
        <v>222881.91</v>
      </c>
      <c r="F13" s="1"/>
      <c r="G13" s="1"/>
      <c r="H13"/>
      <c r="I13"/>
      <c r="J13"/>
      <c r="K13"/>
    </row>
    <row r="14" spans="1:11" x14ac:dyDescent="0.25">
      <c r="A14" s="3" t="s">
        <v>10</v>
      </c>
      <c r="B14" s="1"/>
      <c r="C14" s="1">
        <v>0</v>
      </c>
      <c r="D14" s="1">
        <v>-5635.8</v>
      </c>
      <c r="E14" s="1"/>
      <c r="F14" s="1">
        <v>272604.51</v>
      </c>
      <c r="G14" s="1">
        <v>264672.64000000001</v>
      </c>
      <c r="H14"/>
      <c r="I14"/>
      <c r="J14"/>
      <c r="K14"/>
    </row>
    <row r="15" spans="1:11" x14ac:dyDescent="0.25">
      <c r="A15" s="3" t="s">
        <v>28</v>
      </c>
      <c r="B15" s="1">
        <v>0</v>
      </c>
      <c r="C15" s="1"/>
      <c r="D15" s="1"/>
      <c r="E15" s="1">
        <v>272604.51</v>
      </c>
      <c r="F15" s="1"/>
      <c r="G15" s="1"/>
      <c r="H15"/>
      <c r="I15"/>
      <c r="J15"/>
      <c r="K15"/>
    </row>
    <row r="16" spans="1:11" x14ac:dyDescent="0.25">
      <c r="A16" s="3" t="s">
        <v>19</v>
      </c>
      <c r="B16" s="1"/>
      <c r="C16" s="1"/>
      <c r="D16" s="1"/>
      <c r="E16" s="1"/>
      <c r="F16" s="1">
        <v>9360.6299999999992</v>
      </c>
      <c r="G16" s="1">
        <v>9360.6299999999992</v>
      </c>
      <c r="H16"/>
      <c r="I16"/>
      <c r="J16"/>
      <c r="K16"/>
    </row>
    <row r="17" spans="1:11" x14ac:dyDescent="0.25">
      <c r="A17" s="3" t="s">
        <v>37</v>
      </c>
      <c r="B17" s="1"/>
      <c r="C17" s="1"/>
      <c r="D17" s="1"/>
      <c r="E17" s="1">
        <v>9360.6299999999992</v>
      </c>
      <c r="F17" s="1"/>
      <c r="G17" s="1"/>
      <c r="H17"/>
      <c r="I17"/>
      <c r="J17"/>
      <c r="K17"/>
    </row>
    <row r="18" spans="1:11" x14ac:dyDescent="0.25">
      <c r="A18" s="3" t="s">
        <v>20</v>
      </c>
      <c r="B18" s="1"/>
      <c r="C18" s="1"/>
      <c r="D18" s="1"/>
      <c r="E18" s="1"/>
      <c r="F18" s="1">
        <v>-9387</v>
      </c>
      <c r="G18" s="1"/>
      <c r="H18"/>
      <c r="I18"/>
      <c r="J18"/>
      <c r="K18"/>
    </row>
    <row r="19" spans="1:11" x14ac:dyDescent="0.25">
      <c r="A19" s="3" t="s">
        <v>11</v>
      </c>
      <c r="B19" s="1"/>
      <c r="C19" s="1">
        <v>0</v>
      </c>
      <c r="D19" s="1">
        <v>0</v>
      </c>
      <c r="E19" s="1"/>
      <c r="F19" s="1">
        <v>0</v>
      </c>
      <c r="G19" s="1">
        <v>0</v>
      </c>
      <c r="H19"/>
      <c r="I19"/>
      <c r="J19"/>
      <c r="K19"/>
    </row>
    <row r="20" spans="1:11" x14ac:dyDescent="0.25">
      <c r="A20" s="3" t="s">
        <v>29</v>
      </c>
      <c r="B20" s="1">
        <v>0</v>
      </c>
      <c r="C20" s="1"/>
      <c r="D20" s="1"/>
      <c r="E20" s="1">
        <v>0</v>
      </c>
      <c r="F20" s="1"/>
      <c r="G20" s="1"/>
      <c r="H20"/>
      <c r="I20"/>
      <c r="J20"/>
      <c r="K20"/>
    </row>
    <row r="21" spans="1:11" x14ac:dyDescent="0.25">
      <c r="A21" s="3" t="s">
        <v>21</v>
      </c>
      <c r="B21" s="1"/>
      <c r="C21" s="1"/>
      <c r="D21" s="1"/>
      <c r="E21" s="1"/>
      <c r="F21" s="1">
        <v>0</v>
      </c>
      <c r="G21" s="1"/>
      <c r="H21"/>
      <c r="I21"/>
      <c r="J21"/>
      <c r="K21"/>
    </row>
    <row r="22" spans="1:11" x14ac:dyDescent="0.25">
      <c r="A22" s="3" t="s">
        <v>12</v>
      </c>
      <c r="B22" s="1"/>
      <c r="C22" s="1">
        <v>3366.08</v>
      </c>
      <c r="D22" s="1">
        <v>3366.08</v>
      </c>
      <c r="E22" s="1"/>
      <c r="F22" s="1">
        <v>32838.51</v>
      </c>
      <c r="G22" s="1">
        <v>33100.559999999998</v>
      </c>
      <c r="H22"/>
      <c r="I22"/>
      <c r="J22"/>
      <c r="K22"/>
    </row>
    <row r="23" spans="1:11" x14ac:dyDescent="0.25">
      <c r="A23" s="3" t="s">
        <v>30</v>
      </c>
      <c r="B23" s="1">
        <v>3366.08</v>
      </c>
      <c r="C23" s="1"/>
      <c r="D23" s="1"/>
      <c r="E23" s="1">
        <v>32838.51</v>
      </c>
      <c r="F23" s="1"/>
      <c r="G23" s="1"/>
      <c r="H23"/>
      <c r="I23"/>
      <c r="J23"/>
      <c r="K23"/>
    </row>
    <row r="24" spans="1:11" x14ac:dyDescent="0.25">
      <c r="A24" s="3" t="s">
        <v>13</v>
      </c>
      <c r="B24" s="1"/>
      <c r="C24" s="1">
        <v>12437529.75</v>
      </c>
      <c r="D24" s="1">
        <v>12189501.65</v>
      </c>
      <c r="E24" s="1"/>
      <c r="F24" s="1">
        <v>6581559.7000000002</v>
      </c>
      <c r="G24" s="1">
        <v>6189641.9900000002</v>
      </c>
      <c r="H24"/>
      <c r="I24"/>
      <c r="J24"/>
      <c r="K24"/>
    </row>
    <row r="25" spans="1:11" x14ac:dyDescent="0.25">
      <c r="A25" s="3" t="s">
        <v>31</v>
      </c>
      <c r="B25" s="1">
        <v>12437529.75</v>
      </c>
      <c r="C25" s="1"/>
      <c r="D25" s="1"/>
      <c r="E25" s="1">
        <v>6581559.7000000002</v>
      </c>
      <c r="F25" s="1"/>
      <c r="G25" s="1"/>
      <c r="H25"/>
      <c r="I25"/>
      <c r="J25"/>
      <c r="K25"/>
    </row>
    <row r="26" spans="1:11" x14ac:dyDescent="0.25">
      <c r="A26" s="3" t="s">
        <v>22</v>
      </c>
      <c r="B26" s="1"/>
      <c r="C26" s="1"/>
      <c r="D26" s="1"/>
      <c r="E26" s="1"/>
      <c r="F26" s="1">
        <v>297393.87</v>
      </c>
      <c r="G26" s="1">
        <v>278212.19</v>
      </c>
      <c r="H26"/>
      <c r="I26"/>
      <c r="J26"/>
      <c r="K26"/>
    </row>
    <row r="27" spans="1:11" x14ac:dyDescent="0.25">
      <c r="A27" s="3" t="s">
        <v>38</v>
      </c>
      <c r="B27" s="1"/>
      <c r="C27" s="1"/>
      <c r="D27" s="1"/>
      <c r="E27" s="1">
        <v>297393.87</v>
      </c>
      <c r="F27" s="1"/>
      <c r="G27" s="1"/>
      <c r="H27"/>
      <c r="I27"/>
      <c r="J27"/>
      <c r="K27"/>
    </row>
    <row r="28" spans="1:11" x14ac:dyDescent="0.25">
      <c r="A28" s="3" t="s">
        <v>14</v>
      </c>
      <c r="B28" s="1"/>
      <c r="C28" s="1">
        <v>9086.23</v>
      </c>
      <c r="D28" s="1">
        <v>9516.23</v>
      </c>
      <c r="E28" s="1"/>
      <c r="F28" s="1">
        <v>23513.58</v>
      </c>
      <c r="G28" s="1">
        <v>23513.58</v>
      </c>
      <c r="H28"/>
      <c r="I28"/>
      <c r="J28"/>
      <c r="K28"/>
    </row>
    <row r="29" spans="1:11" x14ac:dyDescent="0.25">
      <c r="A29" s="3" t="s">
        <v>32</v>
      </c>
      <c r="B29" s="1">
        <v>9086.23</v>
      </c>
      <c r="C29" s="1"/>
      <c r="D29" s="1"/>
      <c r="E29" s="1">
        <v>23513.58</v>
      </c>
      <c r="F29" s="1"/>
      <c r="G29" s="1"/>
      <c r="H29"/>
      <c r="I29"/>
      <c r="J29"/>
      <c r="K29"/>
    </row>
    <row r="30" spans="1:11" x14ac:dyDescent="0.25">
      <c r="A30" s="3" t="s">
        <v>23</v>
      </c>
      <c r="B30" s="1"/>
      <c r="C30" s="1"/>
      <c r="D30" s="1"/>
      <c r="E30" s="1"/>
      <c r="F30" s="1">
        <v>224372.15</v>
      </c>
      <c r="G30" s="1">
        <v>24473.7</v>
      </c>
      <c r="H30"/>
      <c r="I30"/>
      <c r="J30"/>
      <c r="K30"/>
    </row>
    <row r="31" spans="1:11" x14ac:dyDescent="0.25">
      <c r="A31" s="3" t="s">
        <v>39</v>
      </c>
      <c r="B31" s="1"/>
      <c r="C31" s="1"/>
      <c r="D31" s="1"/>
      <c r="E31" s="1">
        <v>224372.15</v>
      </c>
      <c r="F31" s="1"/>
      <c r="G31" s="1"/>
      <c r="H31"/>
      <c r="I31"/>
      <c r="J31"/>
      <c r="K31"/>
    </row>
    <row r="32" spans="1:11" x14ac:dyDescent="0.25">
      <c r="A32" s="3" t="s">
        <v>15</v>
      </c>
      <c r="B32" s="1"/>
      <c r="C32" s="1">
        <v>8681477.1899999995</v>
      </c>
      <c r="D32" s="1">
        <v>7786983.7199999997</v>
      </c>
      <c r="E32" s="1"/>
      <c r="F32" s="1">
        <v>19625024.48</v>
      </c>
      <c r="G32" s="1">
        <v>19529749.73</v>
      </c>
      <c r="H32"/>
      <c r="I32"/>
      <c r="J32"/>
      <c r="K32"/>
    </row>
    <row r="33" spans="1:11" x14ac:dyDescent="0.25">
      <c r="A33" s="3" t="s">
        <v>33</v>
      </c>
      <c r="B33" s="1">
        <v>8681477.1899999995</v>
      </c>
      <c r="C33" s="1"/>
      <c r="D33" s="1"/>
      <c r="E33" s="1">
        <v>19625024.48</v>
      </c>
      <c r="F33" s="1"/>
      <c r="G33" s="1"/>
      <c r="H33"/>
      <c r="I33"/>
      <c r="J33"/>
      <c r="K33"/>
    </row>
    <row r="34" spans="1:11" x14ac:dyDescent="0.25">
      <c r="A34" s="3" t="s">
        <v>16</v>
      </c>
      <c r="B34" s="1"/>
      <c r="C34" s="1">
        <v>43502.16</v>
      </c>
      <c r="D34" s="1">
        <v>35767.68</v>
      </c>
      <c r="E34" s="1"/>
      <c r="F34" s="1">
        <v>22598.83</v>
      </c>
      <c r="G34" s="1">
        <v>23746.33</v>
      </c>
      <c r="H34"/>
      <c r="I34"/>
      <c r="J34"/>
      <c r="K34"/>
    </row>
    <row r="35" spans="1:11" x14ac:dyDescent="0.25">
      <c r="A35" s="3" t="s">
        <v>34</v>
      </c>
      <c r="B35" s="1">
        <v>43502.16</v>
      </c>
      <c r="C35" s="1"/>
      <c r="D35" s="1"/>
      <c r="E35" s="1">
        <v>22598.83</v>
      </c>
      <c r="F35" s="1"/>
      <c r="G35" s="1"/>
      <c r="H35"/>
      <c r="I35"/>
      <c r="J35"/>
      <c r="K35"/>
    </row>
    <row r="36" spans="1:11" x14ac:dyDescent="0.25">
      <c r="A36" s="3" t="s">
        <v>17</v>
      </c>
      <c r="B36" s="1"/>
      <c r="C36" s="1">
        <v>78837.039999999994</v>
      </c>
      <c r="D36" s="1">
        <v>84809.06</v>
      </c>
      <c r="E36" s="1"/>
      <c r="F36" s="1">
        <v>61009.05</v>
      </c>
      <c r="G36" s="1">
        <v>61009.05</v>
      </c>
      <c r="H36"/>
      <c r="I36"/>
      <c r="J36"/>
      <c r="K36"/>
    </row>
    <row r="37" spans="1:11" x14ac:dyDescent="0.25">
      <c r="A37" s="3" t="s">
        <v>35</v>
      </c>
      <c r="B37" s="1">
        <v>78837.039999999994</v>
      </c>
      <c r="C37" s="1"/>
      <c r="D37" s="1"/>
      <c r="E37" s="1">
        <v>61009.05</v>
      </c>
      <c r="F37" s="1"/>
      <c r="G37" s="1"/>
      <c r="H37"/>
      <c r="I37"/>
      <c r="J37"/>
      <c r="K37"/>
    </row>
    <row r="38" spans="1:11" x14ac:dyDescent="0.25">
      <c r="A38" s="3" t="s">
        <v>24</v>
      </c>
      <c r="B38" s="1"/>
      <c r="C38" s="1"/>
      <c r="D38" s="1"/>
      <c r="E38" s="1"/>
      <c r="F38" s="1">
        <v>276945.21000000002</v>
      </c>
      <c r="G38" s="1">
        <v>300795.01</v>
      </c>
      <c r="H38"/>
      <c r="I38"/>
      <c r="J38"/>
      <c r="K38"/>
    </row>
    <row r="39" spans="1:11" x14ac:dyDescent="0.25">
      <c r="A39" s="3" t="s">
        <v>40</v>
      </c>
      <c r="B39" s="1"/>
      <c r="C39" s="1"/>
      <c r="D39" s="1"/>
      <c r="E39" s="1">
        <v>276945.21000000002</v>
      </c>
      <c r="F39" s="1"/>
      <c r="G39" s="1"/>
      <c r="H39"/>
      <c r="I39"/>
      <c r="J39"/>
      <c r="K39"/>
    </row>
    <row r="40" spans="1:11" x14ac:dyDescent="0.25">
      <c r="A40" s="3" t="s">
        <v>42</v>
      </c>
      <c r="B40" s="1">
        <v>21495994.300000001</v>
      </c>
      <c r="C40" s="1">
        <v>21495994.300000001</v>
      </c>
      <c r="D40" s="1">
        <v>20175870.25</v>
      </c>
      <c r="E40" s="1">
        <v>28353224.220000003</v>
      </c>
      <c r="F40" s="1">
        <v>28343837.220000003</v>
      </c>
      <c r="G40" s="1">
        <v>27641181.859999999</v>
      </c>
      <c r="H40"/>
      <c r="I40"/>
      <c r="J40"/>
      <c r="K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C228-6A1F-49E4-AD76-6811B9E3BF77}">
  <dimension ref="A1:D88"/>
  <sheetViews>
    <sheetView tabSelected="1" workbookViewId="0">
      <selection activeCell="D6" sqref="D6 D6"/>
    </sheetView>
  </sheetViews>
  <sheetFormatPr defaultRowHeight="15" x14ac:dyDescent="0.25"/>
  <cols>
    <col min="1" max="1" width="9.140625" style="17" customWidth="1"/>
    <col min="2" max="2" width="9.140625" style="4" customWidth="1"/>
    <col min="3" max="3" width="10.140625" style="17" bestFit="1" customWidth="1"/>
    <col min="4" max="4" width="11.85546875" style="18" customWidth="1"/>
  </cols>
  <sheetData>
    <row r="1" spans="1:4" x14ac:dyDescent="0.25">
      <c r="A1" s="8" t="s">
        <v>43</v>
      </c>
      <c r="B1" s="9" t="s">
        <v>44</v>
      </c>
      <c r="C1" s="8" t="s">
        <v>1</v>
      </c>
      <c r="D1" s="10" t="s">
        <v>45</v>
      </c>
    </row>
    <row r="2" spans="1:4" x14ac:dyDescent="0.25">
      <c r="A2" s="6" t="s">
        <v>46</v>
      </c>
      <c r="B2" s="7" t="s">
        <v>4</v>
      </c>
      <c r="C2" s="6" t="s">
        <v>6</v>
      </c>
      <c r="D2" s="5">
        <v>0</v>
      </c>
    </row>
    <row r="3" spans="1:4" x14ac:dyDescent="0.25">
      <c r="A3" s="6" t="s">
        <v>46</v>
      </c>
      <c r="B3" s="7" t="s">
        <v>4</v>
      </c>
      <c r="C3" s="6" t="s">
        <v>7</v>
      </c>
      <c r="D3" s="5">
        <v>23812.03</v>
      </c>
    </row>
    <row r="4" spans="1:4" x14ac:dyDescent="0.25">
      <c r="A4" s="6" t="s">
        <v>46</v>
      </c>
      <c r="B4" s="7" t="s">
        <v>4</v>
      </c>
      <c r="C4" s="6" t="s">
        <v>8</v>
      </c>
      <c r="D4" s="5">
        <v>49528.68</v>
      </c>
    </row>
    <row r="5" spans="1:4" x14ac:dyDescent="0.25">
      <c r="A5" s="6" t="s">
        <v>46</v>
      </c>
      <c r="B5" s="7" t="s">
        <v>4</v>
      </c>
      <c r="C5" s="6" t="s">
        <v>9</v>
      </c>
      <c r="D5" s="5">
        <v>168855.14</v>
      </c>
    </row>
    <row r="6" spans="1:4" x14ac:dyDescent="0.25">
      <c r="A6" s="6" t="s">
        <v>46</v>
      </c>
      <c r="B6" s="7" t="s">
        <v>4</v>
      </c>
      <c r="C6" s="6" t="s">
        <v>10</v>
      </c>
      <c r="D6" s="5">
        <v>0</v>
      </c>
    </row>
    <row r="7" spans="1:4" x14ac:dyDescent="0.25">
      <c r="A7" s="6" t="s">
        <v>46</v>
      </c>
      <c r="B7" s="7" t="s">
        <v>4</v>
      </c>
      <c r="C7" s="6" t="s">
        <v>11</v>
      </c>
      <c r="D7" s="5">
        <v>0</v>
      </c>
    </row>
    <row r="8" spans="1:4" x14ac:dyDescent="0.25">
      <c r="A8" s="6" t="s">
        <v>46</v>
      </c>
      <c r="B8" s="7" t="s">
        <v>4</v>
      </c>
      <c r="C8" s="6" t="s">
        <v>12</v>
      </c>
      <c r="D8" s="5">
        <v>3366.08</v>
      </c>
    </row>
    <row r="9" spans="1:4" x14ac:dyDescent="0.25">
      <c r="A9" s="6" t="s">
        <v>46</v>
      </c>
      <c r="B9" s="7" t="s">
        <v>4</v>
      </c>
      <c r="C9" s="6" t="s">
        <v>13</v>
      </c>
      <c r="D9" s="5">
        <v>12437529.75</v>
      </c>
    </row>
    <row r="10" spans="1:4" x14ac:dyDescent="0.25">
      <c r="A10" s="6" t="s">
        <v>46</v>
      </c>
      <c r="B10" s="7" t="s">
        <v>4</v>
      </c>
      <c r="C10" s="6" t="s">
        <v>14</v>
      </c>
      <c r="D10" s="5">
        <v>9086.23</v>
      </c>
    </row>
    <row r="11" spans="1:4" x14ac:dyDescent="0.25">
      <c r="A11" s="6" t="s">
        <v>46</v>
      </c>
      <c r="B11" s="7" t="s">
        <v>4</v>
      </c>
      <c r="C11" s="6" t="s">
        <v>15</v>
      </c>
      <c r="D11" s="5">
        <v>8681477.1899999995</v>
      </c>
    </row>
    <row r="12" spans="1:4" x14ac:dyDescent="0.25">
      <c r="A12" s="6" t="s">
        <v>46</v>
      </c>
      <c r="B12" s="7" t="s">
        <v>4</v>
      </c>
      <c r="C12" s="6" t="s">
        <v>16</v>
      </c>
      <c r="D12" s="5">
        <v>43502.16</v>
      </c>
    </row>
    <row r="13" spans="1:4" x14ac:dyDescent="0.25">
      <c r="A13" s="11" t="s">
        <v>46</v>
      </c>
      <c r="B13" s="12" t="s">
        <v>4</v>
      </c>
      <c r="C13" s="11" t="s">
        <v>17</v>
      </c>
      <c r="D13" s="13">
        <v>78837.039999999994</v>
      </c>
    </row>
    <row r="14" spans="1:4" x14ac:dyDescent="0.25">
      <c r="A14" s="14" t="s">
        <v>47</v>
      </c>
      <c r="B14" s="15" t="s">
        <v>4</v>
      </c>
      <c r="C14" s="14" t="s">
        <v>6</v>
      </c>
      <c r="D14" s="16">
        <v>0</v>
      </c>
    </row>
    <row r="15" spans="1:4" x14ac:dyDescent="0.25">
      <c r="A15" s="14" t="s">
        <v>47</v>
      </c>
      <c r="B15" s="15" t="s">
        <v>4</v>
      </c>
      <c r="C15" s="14" t="s">
        <v>7</v>
      </c>
      <c r="D15" s="16">
        <v>116121.32</v>
      </c>
    </row>
    <row r="16" spans="1:4" x14ac:dyDescent="0.25">
      <c r="A16" s="14" t="s">
        <v>47</v>
      </c>
      <c r="B16" s="15" t="s">
        <v>4</v>
      </c>
      <c r="C16" s="14" t="s">
        <v>8</v>
      </c>
      <c r="D16" s="16">
        <v>447953.44</v>
      </c>
    </row>
    <row r="17" spans="1:4" x14ac:dyDescent="0.25">
      <c r="A17" s="14" t="s">
        <v>47</v>
      </c>
      <c r="B17" s="15" t="s">
        <v>4</v>
      </c>
      <c r="C17" s="14" t="s">
        <v>18</v>
      </c>
      <c r="D17" s="16">
        <v>139047.03</v>
      </c>
    </row>
    <row r="18" spans="1:4" x14ac:dyDescent="0.25">
      <c r="A18" s="14" t="s">
        <v>47</v>
      </c>
      <c r="B18" s="15" t="s">
        <v>4</v>
      </c>
      <c r="C18" s="14" t="s">
        <v>9</v>
      </c>
      <c r="D18" s="16">
        <v>222881.91</v>
      </c>
    </row>
    <row r="19" spans="1:4" x14ac:dyDescent="0.25">
      <c r="A19" s="14" t="s">
        <v>47</v>
      </c>
      <c r="B19" s="15" t="s">
        <v>4</v>
      </c>
      <c r="C19" s="14" t="s">
        <v>10</v>
      </c>
      <c r="D19" s="16">
        <v>272604.51</v>
      </c>
    </row>
    <row r="20" spans="1:4" x14ac:dyDescent="0.25">
      <c r="A20" s="14" t="s">
        <v>47</v>
      </c>
      <c r="B20" s="15" t="s">
        <v>4</v>
      </c>
      <c r="C20" s="14" t="s">
        <v>19</v>
      </c>
      <c r="D20" s="16">
        <v>9360.6299999999992</v>
      </c>
    </row>
    <row r="21" spans="1:4" x14ac:dyDescent="0.25">
      <c r="A21" s="14" t="s">
        <v>47</v>
      </c>
      <c r="B21" s="15" t="s">
        <v>4</v>
      </c>
      <c r="C21" s="14" t="s">
        <v>20</v>
      </c>
      <c r="D21" s="16">
        <v>-9387</v>
      </c>
    </row>
    <row r="22" spans="1:4" x14ac:dyDescent="0.25">
      <c r="A22" s="14" t="s">
        <v>47</v>
      </c>
      <c r="B22" s="15" t="s">
        <v>4</v>
      </c>
      <c r="C22" s="14" t="s">
        <v>11</v>
      </c>
      <c r="D22" s="16">
        <v>0</v>
      </c>
    </row>
    <row r="23" spans="1:4" x14ac:dyDescent="0.25">
      <c r="A23" s="14" t="s">
        <v>47</v>
      </c>
      <c r="B23" s="15" t="s">
        <v>4</v>
      </c>
      <c r="C23" s="14" t="s">
        <v>21</v>
      </c>
      <c r="D23" s="16">
        <v>0</v>
      </c>
    </row>
    <row r="24" spans="1:4" x14ac:dyDescent="0.25">
      <c r="A24" s="14" t="s">
        <v>47</v>
      </c>
      <c r="B24" s="15" t="s">
        <v>4</v>
      </c>
      <c r="C24" s="14" t="s">
        <v>12</v>
      </c>
      <c r="D24" s="16">
        <v>32838.51</v>
      </c>
    </row>
    <row r="25" spans="1:4" x14ac:dyDescent="0.25">
      <c r="A25" s="14" t="s">
        <v>47</v>
      </c>
      <c r="B25" s="15" t="s">
        <v>4</v>
      </c>
      <c r="C25" s="14" t="s">
        <v>13</v>
      </c>
      <c r="D25" s="16">
        <v>6581559.7000000002</v>
      </c>
    </row>
    <row r="26" spans="1:4" x14ac:dyDescent="0.25">
      <c r="A26" s="14" t="s">
        <v>47</v>
      </c>
      <c r="B26" s="15" t="s">
        <v>4</v>
      </c>
      <c r="C26" s="14" t="s">
        <v>22</v>
      </c>
      <c r="D26" s="16">
        <v>297393.87</v>
      </c>
    </row>
    <row r="27" spans="1:4" x14ac:dyDescent="0.25">
      <c r="A27" s="14" t="s">
        <v>47</v>
      </c>
      <c r="B27" s="15" t="s">
        <v>4</v>
      </c>
      <c r="C27" s="14" t="s">
        <v>14</v>
      </c>
      <c r="D27" s="16">
        <v>23513.58</v>
      </c>
    </row>
    <row r="28" spans="1:4" x14ac:dyDescent="0.25">
      <c r="A28" s="14" t="s">
        <v>47</v>
      </c>
      <c r="B28" s="15" t="s">
        <v>4</v>
      </c>
      <c r="C28" s="14" t="s">
        <v>23</v>
      </c>
      <c r="D28" s="16">
        <v>224372.15</v>
      </c>
    </row>
    <row r="29" spans="1:4" x14ac:dyDescent="0.25">
      <c r="A29" s="14" t="s">
        <v>47</v>
      </c>
      <c r="B29" s="15" t="s">
        <v>4</v>
      </c>
      <c r="C29" s="14" t="s">
        <v>15</v>
      </c>
      <c r="D29" s="16">
        <v>19625024.48</v>
      </c>
    </row>
    <row r="30" spans="1:4" x14ac:dyDescent="0.25">
      <c r="A30" s="14" t="s">
        <v>47</v>
      </c>
      <c r="B30" s="15" t="s">
        <v>4</v>
      </c>
      <c r="C30" s="14" t="s">
        <v>16</v>
      </c>
      <c r="D30" s="16">
        <v>22598.83</v>
      </c>
    </row>
    <row r="31" spans="1:4" x14ac:dyDescent="0.25">
      <c r="A31" s="14" t="s">
        <v>47</v>
      </c>
      <c r="B31" s="15" t="s">
        <v>4</v>
      </c>
      <c r="C31" s="14" t="s">
        <v>17</v>
      </c>
      <c r="D31" s="16">
        <v>61009.05</v>
      </c>
    </row>
    <row r="32" spans="1:4" x14ac:dyDescent="0.25">
      <c r="A32" s="14" t="s">
        <v>47</v>
      </c>
      <c r="B32" s="15" t="s">
        <v>4</v>
      </c>
      <c r="C32" s="14" t="s">
        <v>24</v>
      </c>
      <c r="D32" s="16">
        <v>276945.21000000002</v>
      </c>
    </row>
    <row r="33" spans="1:4" x14ac:dyDescent="0.25">
      <c r="A33" s="14" t="s">
        <v>46</v>
      </c>
      <c r="B33" s="15" t="s">
        <v>3</v>
      </c>
      <c r="C33" s="14" t="s">
        <v>25</v>
      </c>
      <c r="D33" s="16">
        <v>23812.03</v>
      </c>
    </row>
    <row r="34" spans="1:4" x14ac:dyDescent="0.25">
      <c r="A34" s="14" t="s">
        <v>46</v>
      </c>
      <c r="B34" s="15" t="s">
        <v>3</v>
      </c>
      <c r="C34" s="14" t="s">
        <v>26</v>
      </c>
      <c r="D34" s="16">
        <v>49528.68</v>
      </c>
    </row>
    <row r="35" spans="1:4" x14ac:dyDescent="0.25">
      <c r="A35" s="14" t="s">
        <v>46</v>
      </c>
      <c r="B35" s="15" t="s">
        <v>3</v>
      </c>
      <c r="C35" s="14" t="s">
        <v>27</v>
      </c>
      <c r="D35" s="16">
        <v>168855.14</v>
      </c>
    </row>
    <row r="36" spans="1:4" x14ac:dyDescent="0.25">
      <c r="A36" s="14" t="s">
        <v>46</v>
      </c>
      <c r="B36" s="15" t="s">
        <v>3</v>
      </c>
      <c r="C36" s="14" t="s">
        <v>28</v>
      </c>
      <c r="D36" s="16">
        <v>0</v>
      </c>
    </row>
    <row r="37" spans="1:4" x14ac:dyDescent="0.25">
      <c r="A37" s="14" t="s">
        <v>46</v>
      </c>
      <c r="B37" s="15" t="s">
        <v>3</v>
      </c>
      <c r="C37" s="14" t="s">
        <v>29</v>
      </c>
      <c r="D37" s="16">
        <v>0</v>
      </c>
    </row>
    <row r="38" spans="1:4" x14ac:dyDescent="0.25">
      <c r="A38" s="14" t="s">
        <v>46</v>
      </c>
      <c r="B38" s="15" t="s">
        <v>3</v>
      </c>
      <c r="C38" s="14" t="s">
        <v>30</v>
      </c>
      <c r="D38" s="16">
        <v>3366.08</v>
      </c>
    </row>
    <row r="39" spans="1:4" x14ac:dyDescent="0.25">
      <c r="A39" s="14" t="s">
        <v>46</v>
      </c>
      <c r="B39" s="15" t="s">
        <v>3</v>
      </c>
      <c r="C39" s="14" t="s">
        <v>31</v>
      </c>
      <c r="D39" s="16">
        <v>12437529.75</v>
      </c>
    </row>
    <row r="40" spans="1:4" x14ac:dyDescent="0.25">
      <c r="A40" s="14" t="s">
        <v>46</v>
      </c>
      <c r="B40" s="15" t="s">
        <v>3</v>
      </c>
      <c r="C40" s="14" t="s">
        <v>32</v>
      </c>
      <c r="D40" s="16">
        <v>9086.23</v>
      </c>
    </row>
    <row r="41" spans="1:4" x14ac:dyDescent="0.25">
      <c r="A41" s="14" t="s">
        <v>46</v>
      </c>
      <c r="B41" s="15" t="s">
        <v>3</v>
      </c>
      <c r="C41" s="14" t="s">
        <v>33</v>
      </c>
      <c r="D41" s="16">
        <v>8681477.1899999995</v>
      </c>
    </row>
    <row r="42" spans="1:4" x14ac:dyDescent="0.25">
      <c r="A42" s="14" t="s">
        <v>46</v>
      </c>
      <c r="B42" s="15" t="s">
        <v>3</v>
      </c>
      <c r="C42" s="14" t="s">
        <v>34</v>
      </c>
      <c r="D42" s="16">
        <v>43502.16</v>
      </c>
    </row>
    <row r="43" spans="1:4" x14ac:dyDescent="0.25">
      <c r="A43" s="14" t="s">
        <v>46</v>
      </c>
      <c r="B43" s="15" t="s">
        <v>3</v>
      </c>
      <c r="C43" s="14" t="s">
        <v>35</v>
      </c>
      <c r="D43" s="16">
        <v>78837.039999999994</v>
      </c>
    </row>
    <row r="44" spans="1:4" x14ac:dyDescent="0.25">
      <c r="A44" s="14" t="s">
        <v>47</v>
      </c>
      <c r="B44" s="15" t="s">
        <v>3</v>
      </c>
      <c r="C44" s="14" t="s">
        <v>25</v>
      </c>
      <c r="D44" s="16">
        <v>116121.32</v>
      </c>
    </row>
    <row r="45" spans="1:4" x14ac:dyDescent="0.25">
      <c r="A45" s="14" t="s">
        <v>47</v>
      </c>
      <c r="B45" s="15" t="s">
        <v>3</v>
      </c>
      <c r="C45" s="14" t="s">
        <v>26</v>
      </c>
      <c r="D45" s="16">
        <v>447953.44</v>
      </c>
    </row>
    <row r="46" spans="1:4" x14ac:dyDescent="0.25">
      <c r="A46" s="14" t="s">
        <v>47</v>
      </c>
      <c r="B46" s="15" t="s">
        <v>3</v>
      </c>
      <c r="C46" s="14" t="s">
        <v>36</v>
      </c>
      <c r="D46" s="16">
        <v>139047.03</v>
      </c>
    </row>
    <row r="47" spans="1:4" x14ac:dyDescent="0.25">
      <c r="A47" s="14" t="s">
        <v>47</v>
      </c>
      <c r="B47" s="15" t="s">
        <v>3</v>
      </c>
      <c r="C47" s="14" t="s">
        <v>27</v>
      </c>
      <c r="D47" s="16">
        <v>222881.91</v>
      </c>
    </row>
    <row r="48" spans="1:4" x14ac:dyDescent="0.25">
      <c r="A48" s="14" t="s">
        <v>47</v>
      </c>
      <c r="B48" s="15" t="s">
        <v>3</v>
      </c>
      <c r="C48" s="14" t="s">
        <v>28</v>
      </c>
      <c r="D48" s="16">
        <v>272604.51</v>
      </c>
    </row>
    <row r="49" spans="1:4" x14ac:dyDescent="0.25">
      <c r="A49" s="14" t="s">
        <v>47</v>
      </c>
      <c r="B49" s="15" t="s">
        <v>3</v>
      </c>
      <c r="C49" s="14" t="s">
        <v>37</v>
      </c>
      <c r="D49" s="16">
        <v>9360.6299999999992</v>
      </c>
    </row>
    <row r="50" spans="1:4" x14ac:dyDescent="0.25">
      <c r="A50" s="14" t="s">
        <v>47</v>
      </c>
      <c r="B50" s="15" t="s">
        <v>3</v>
      </c>
      <c r="C50" s="14" t="s">
        <v>29</v>
      </c>
      <c r="D50" s="16">
        <v>0</v>
      </c>
    </row>
    <row r="51" spans="1:4" x14ac:dyDescent="0.25">
      <c r="A51" s="14" t="s">
        <v>47</v>
      </c>
      <c r="B51" s="15" t="s">
        <v>3</v>
      </c>
      <c r="C51" s="14" t="s">
        <v>30</v>
      </c>
      <c r="D51" s="16">
        <v>32838.51</v>
      </c>
    </row>
    <row r="52" spans="1:4" x14ac:dyDescent="0.25">
      <c r="A52" s="14" t="s">
        <v>47</v>
      </c>
      <c r="B52" s="15" t="s">
        <v>3</v>
      </c>
      <c r="C52" s="14" t="s">
        <v>31</v>
      </c>
      <c r="D52" s="16">
        <v>6581559.7000000002</v>
      </c>
    </row>
    <row r="53" spans="1:4" x14ac:dyDescent="0.25">
      <c r="A53" s="14" t="s">
        <v>47</v>
      </c>
      <c r="B53" s="15" t="s">
        <v>3</v>
      </c>
      <c r="C53" s="14" t="s">
        <v>38</v>
      </c>
      <c r="D53" s="16">
        <v>297393.87</v>
      </c>
    </row>
    <row r="54" spans="1:4" x14ac:dyDescent="0.25">
      <c r="A54" s="14" t="s">
        <v>47</v>
      </c>
      <c r="B54" s="15" t="s">
        <v>3</v>
      </c>
      <c r="C54" s="14" t="s">
        <v>32</v>
      </c>
      <c r="D54" s="16">
        <v>23513.58</v>
      </c>
    </row>
    <row r="55" spans="1:4" x14ac:dyDescent="0.25">
      <c r="A55" s="14" t="s">
        <v>47</v>
      </c>
      <c r="B55" s="15" t="s">
        <v>3</v>
      </c>
      <c r="C55" s="14" t="s">
        <v>39</v>
      </c>
      <c r="D55" s="16">
        <v>224372.15</v>
      </c>
    </row>
    <row r="56" spans="1:4" x14ac:dyDescent="0.25">
      <c r="A56" s="14" t="s">
        <v>47</v>
      </c>
      <c r="B56" s="15" t="s">
        <v>3</v>
      </c>
      <c r="C56" s="14" t="s">
        <v>33</v>
      </c>
      <c r="D56" s="16">
        <v>19625024.48</v>
      </c>
    </row>
    <row r="57" spans="1:4" x14ac:dyDescent="0.25">
      <c r="A57" s="14" t="s">
        <v>47</v>
      </c>
      <c r="B57" s="15" t="s">
        <v>3</v>
      </c>
      <c r="C57" s="14" t="s">
        <v>34</v>
      </c>
      <c r="D57" s="16">
        <v>22598.83</v>
      </c>
    </row>
    <row r="58" spans="1:4" x14ac:dyDescent="0.25">
      <c r="A58" s="14" t="s">
        <v>47</v>
      </c>
      <c r="B58" s="15" t="s">
        <v>3</v>
      </c>
      <c r="C58" s="14" t="s">
        <v>35</v>
      </c>
      <c r="D58" s="16">
        <v>61009.05</v>
      </c>
    </row>
    <row r="59" spans="1:4" x14ac:dyDescent="0.25">
      <c r="A59" s="14" t="s">
        <v>47</v>
      </c>
      <c r="B59" s="15" t="s">
        <v>3</v>
      </c>
      <c r="C59" s="14" t="s">
        <v>40</v>
      </c>
      <c r="D59" s="16">
        <v>276945.21000000002</v>
      </c>
    </row>
    <row r="60" spans="1:4" x14ac:dyDescent="0.25">
      <c r="A60" s="14" t="s">
        <v>46</v>
      </c>
      <c r="B60" s="15" t="s">
        <v>5</v>
      </c>
      <c r="C60" s="14" t="s">
        <v>7</v>
      </c>
      <c r="D60" s="16">
        <v>20188.79</v>
      </c>
    </row>
    <row r="61" spans="1:4" x14ac:dyDescent="0.25">
      <c r="A61" s="14" t="s">
        <v>46</v>
      </c>
      <c r="B61" s="15" t="s">
        <v>5</v>
      </c>
      <c r="C61" s="14" t="s">
        <v>8</v>
      </c>
      <c r="D61" s="16">
        <v>-16708.82</v>
      </c>
    </row>
    <row r="62" spans="1:4" x14ac:dyDescent="0.25">
      <c r="A62" s="14" t="s">
        <v>46</v>
      </c>
      <c r="B62" s="15" t="s">
        <v>5</v>
      </c>
      <c r="C62" s="14" t="s">
        <v>9</v>
      </c>
      <c r="D62" s="16">
        <v>68081.66</v>
      </c>
    </row>
    <row r="63" spans="1:4" x14ac:dyDescent="0.25">
      <c r="A63" s="14" t="s">
        <v>46</v>
      </c>
      <c r="B63" s="15" t="s">
        <v>5</v>
      </c>
      <c r="C63" s="14" t="s">
        <v>10</v>
      </c>
      <c r="D63" s="16">
        <v>-5635.8</v>
      </c>
    </row>
    <row r="64" spans="1:4" x14ac:dyDescent="0.25">
      <c r="A64" s="14" t="s">
        <v>46</v>
      </c>
      <c r="B64" s="15" t="s">
        <v>5</v>
      </c>
      <c r="C64" s="14" t="s">
        <v>11</v>
      </c>
      <c r="D64" s="16">
        <v>0</v>
      </c>
    </row>
    <row r="65" spans="1:4" x14ac:dyDescent="0.25">
      <c r="A65" s="14" t="s">
        <v>46</v>
      </c>
      <c r="B65" s="15" t="s">
        <v>5</v>
      </c>
      <c r="C65" s="14" t="s">
        <v>12</v>
      </c>
      <c r="D65" s="16">
        <v>3366.08</v>
      </c>
    </row>
    <row r="66" spans="1:4" x14ac:dyDescent="0.25">
      <c r="A66" s="14" t="s">
        <v>46</v>
      </c>
      <c r="B66" s="15" t="s">
        <v>5</v>
      </c>
      <c r="C66" s="14" t="s">
        <v>13</v>
      </c>
      <c r="D66" s="16">
        <v>12189501.65</v>
      </c>
    </row>
    <row r="67" spans="1:4" x14ac:dyDescent="0.25">
      <c r="A67" s="14" t="s">
        <v>46</v>
      </c>
      <c r="B67" s="15" t="s">
        <v>5</v>
      </c>
      <c r="C67" s="14" t="s">
        <v>14</v>
      </c>
      <c r="D67" s="16">
        <v>9516.23</v>
      </c>
    </row>
    <row r="68" spans="1:4" x14ac:dyDescent="0.25">
      <c r="A68" s="14" t="s">
        <v>46</v>
      </c>
      <c r="B68" s="15" t="s">
        <v>5</v>
      </c>
      <c r="C68" s="14" t="s">
        <v>15</v>
      </c>
      <c r="D68" s="16">
        <v>7786983.7199999997</v>
      </c>
    </row>
    <row r="69" spans="1:4" x14ac:dyDescent="0.25">
      <c r="A69" s="14" t="s">
        <v>46</v>
      </c>
      <c r="B69" s="15" t="s">
        <v>5</v>
      </c>
      <c r="C69" s="14" t="s">
        <v>16</v>
      </c>
      <c r="D69" s="16">
        <v>35767.68</v>
      </c>
    </row>
    <row r="70" spans="1:4" x14ac:dyDescent="0.25">
      <c r="A70" s="14" t="s">
        <v>46</v>
      </c>
      <c r="B70" s="15" t="s">
        <v>5</v>
      </c>
      <c r="C70" s="14" t="s">
        <v>17</v>
      </c>
      <c r="D70" s="16">
        <v>84809.06</v>
      </c>
    </row>
    <row r="71" spans="1:4" x14ac:dyDescent="0.25">
      <c r="A71" s="14" t="s">
        <v>47</v>
      </c>
      <c r="B71" s="15" t="s">
        <v>5</v>
      </c>
      <c r="C71" s="14" t="s">
        <v>41</v>
      </c>
      <c r="D71" s="16">
        <v>37970.43</v>
      </c>
    </row>
    <row r="72" spans="1:4" x14ac:dyDescent="0.25">
      <c r="A72" s="14" t="s">
        <v>47</v>
      </c>
      <c r="B72" s="15" t="s">
        <v>5</v>
      </c>
      <c r="C72" s="14" t="s">
        <v>6</v>
      </c>
      <c r="D72" s="16">
        <v>0</v>
      </c>
    </row>
    <row r="73" spans="1:4" x14ac:dyDescent="0.25">
      <c r="A73" s="14" t="s">
        <v>47</v>
      </c>
      <c r="B73" s="15" t="s">
        <v>5</v>
      </c>
      <c r="C73" s="14" t="s">
        <v>7</v>
      </c>
      <c r="D73" s="16">
        <v>105670.88</v>
      </c>
    </row>
    <row r="74" spans="1:4" x14ac:dyDescent="0.25">
      <c r="A74" s="14" t="s">
        <v>47</v>
      </c>
      <c r="B74" s="15" t="s">
        <v>5</v>
      </c>
      <c r="C74" s="14" t="s">
        <v>8</v>
      </c>
      <c r="D74" s="16">
        <v>387709.88</v>
      </c>
    </row>
    <row r="75" spans="1:4" x14ac:dyDescent="0.25">
      <c r="A75" s="14" t="s">
        <v>47</v>
      </c>
      <c r="B75" s="15" t="s">
        <v>5</v>
      </c>
      <c r="C75" s="14" t="s">
        <v>18</v>
      </c>
      <c r="D75" s="16">
        <v>164269.78</v>
      </c>
    </row>
    <row r="76" spans="1:4" x14ac:dyDescent="0.25">
      <c r="A76" s="14" t="s">
        <v>47</v>
      </c>
      <c r="B76" s="15" t="s">
        <v>5</v>
      </c>
      <c r="C76" s="14" t="s">
        <v>9</v>
      </c>
      <c r="D76" s="16">
        <v>207285.48</v>
      </c>
    </row>
    <row r="77" spans="1:4" x14ac:dyDescent="0.25">
      <c r="A77" s="14" t="s">
        <v>47</v>
      </c>
      <c r="B77" s="15" t="s">
        <v>5</v>
      </c>
      <c r="C77" s="14" t="s">
        <v>10</v>
      </c>
      <c r="D77" s="16">
        <v>264672.64000000001</v>
      </c>
    </row>
    <row r="78" spans="1:4" x14ac:dyDescent="0.25">
      <c r="A78" s="14" t="s">
        <v>47</v>
      </c>
      <c r="B78" s="15" t="s">
        <v>5</v>
      </c>
      <c r="C78" s="14" t="s">
        <v>19</v>
      </c>
      <c r="D78" s="16">
        <v>9360.6299999999992</v>
      </c>
    </row>
    <row r="79" spans="1:4" x14ac:dyDescent="0.25">
      <c r="A79" s="14" t="s">
        <v>47</v>
      </c>
      <c r="B79" s="15" t="s">
        <v>5</v>
      </c>
      <c r="C79" s="14" t="s">
        <v>11</v>
      </c>
      <c r="D79" s="16">
        <v>0</v>
      </c>
    </row>
    <row r="80" spans="1:4" x14ac:dyDescent="0.25">
      <c r="A80" s="14" t="s">
        <v>47</v>
      </c>
      <c r="B80" s="15" t="s">
        <v>5</v>
      </c>
      <c r="C80" s="14" t="s">
        <v>12</v>
      </c>
      <c r="D80" s="16">
        <v>33100.559999999998</v>
      </c>
    </row>
    <row r="81" spans="1:4" x14ac:dyDescent="0.25">
      <c r="A81" s="14" t="s">
        <v>47</v>
      </c>
      <c r="B81" s="15" t="s">
        <v>5</v>
      </c>
      <c r="C81" s="14" t="s">
        <v>13</v>
      </c>
      <c r="D81" s="16">
        <v>6189641.9900000002</v>
      </c>
    </row>
    <row r="82" spans="1:4" x14ac:dyDescent="0.25">
      <c r="A82" s="14" t="s">
        <v>47</v>
      </c>
      <c r="B82" s="15" t="s">
        <v>5</v>
      </c>
      <c r="C82" s="14" t="s">
        <v>22</v>
      </c>
      <c r="D82" s="16">
        <v>278212.19</v>
      </c>
    </row>
    <row r="83" spans="1:4" x14ac:dyDescent="0.25">
      <c r="A83" s="14" t="s">
        <v>47</v>
      </c>
      <c r="B83" s="15" t="s">
        <v>5</v>
      </c>
      <c r="C83" s="14" t="s">
        <v>14</v>
      </c>
      <c r="D83" s="16">
        <v>23513.58</v>
      </c>
    </row>
    <row r="84" spans="1:4" x14ac:dyDescent="0.25">
      <c r="A84" s="14" t="s">
        <v>47</v>
      </c>
      <c r="B84" s="15" t="s">
        <v>5</v>
      </c>
      <c r="C84" s="14" t="s">
        <v>23</v>
      </c>
      <c r="D84" s="16">
        <v>24473.7</v>
      </c>
    </row>
    <row r="85" spans="1:4" x14ac:dyDescent="0.25">
      <c r="A85" s="14" t="s">
        <v>47</v>
      </c>
      <c r="B85" s="15" t="s">
        <v>5</v>
      </c>
      <c r="C85" s="14" t="s">
        <v>15</v>
      </c>
      <c r="D85" s="16">
        <v>19529749.73</v>
      </c>
    </row>
    <row r="86" spans="1:4" x14ac:dyDescent="0.25">
      <c r="A86" s="14" t="s">
        <v>47</v>
      </c>
      <c r="B86" s="15" t="s">
        <v>5</v>
      </c>
      <c r="C86" s="14" t="s">
        <v>16</v>
      </c>
      <c r="D86" s="16">
        <v>23746.33</v>
      </c>
    </row>
    <row r="87" spans="1:4" x14ac:dyDescent="0.25">
      <c r="A87" s="14" t="s">
        <v>47</v>
      </c>
      <c r="B87" s="15" t="s">
        <v>5</v>
      </c>
      <c r="C87" s="14" t="s">
        <v>17</v>
      </c>
      <c r="D87" s="16">
        <v>61009.05</v>
      </c>
    </row>
    <row r="88" spans="1:4" x14ac:dyDescent="0.25">
      <c r="A88" s="14" t="s">
        <v>47</v>
      </c>
      <c r="B88" s="15" t="s">
        <v>5</v>
      </c>
      <c r="C88" s="14" t="s">
        <v>24</v>
      </c>
      <c r="D88" s="16">
        <v>300795.01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E A A B Q S w M E F A A C A A g A c k G Q U d Z 7 b p + m A A A A + A A A A B I A H A B D b 2 5 m a W c v U G F j a 2 F n Z S 5 4 b W w g o h g A K K A U A A A A A A A A A A A A A A A A A A A A A A A A A A A A h Y + 9 D o I w G E V f h X S n h R o N I R 9 l c J X E a D S u T a 3 Q C M X 0 x / J u D j 6 S r y C J o m 6 O 9 + Q M 5 z 5 u d y i H r o 2 u 0 l j V 6 w K l O E G R 1 K I / K l 0 X y L t T n K G S w Z q L M 6 9 l N M r a 5 o M 9 F q h x 7 p I T E k L A Y Y Z 7 U x O a J C k 5 V K u t a G T H 0 U d W / + V Y a e u 4 F h I x 2 L 9 i G M U L i u e U U k y z F M i E o V L 6 q 9 C x G C d A f i A s f e u 8 k c z 4 e L M D M k 0 g 7 x f s C V B L A w Q U A A I A C A B y Q Z B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k G Q U Y J a r + w D A Q A A c Q E A A B M A H A B G b 3 J t d W x h c y 9 T Z W N 0 a W 9 u M S 5 t I K I Y A C i g F A A A A A A A A A A A A A A A A A A A A A A A A A A A A I 2 P s U r D U B S G 9 0 D e 4 X J d W g i B g r i U T s H B x c W A Q + m Q 1 i u W J v f K z S 1 U Q g Y z 2 M F J l 3 Y Q Q Z 8 g g s G 0 W n 2 F / 7 6 R p 2 a y L h 4 4 H D j / z / e f k 4 q R G S v J T p r Z 6 b q O 6 6 Q X k R Z n D M 8 o 8 Y J 3 1 P Y G Z Y f 1 W C y M 6 z A q L O 2 1 L f B p 5 9 i g x p q 0 w 9 l I x H 4 w 1 V p I c 6 r 0 Z K j U p N X O + s d R I n p 8 B 8 Y H e T 9 Q 0 p B 3 4 D X M P Y 4 l 3 v C B i p j b 3 t h b r B j F 1 P j i l B B G w 1 j 4 o Y 5 k e q 5 0 E q h 4 m s j w 6 l K k r d 1 7 v C z j e M A 9 F t x j R 9 I c 7 P t b Y + 4 x 2 j / a w s 7 t n S 1 I M 7 R l R s x M I z 1 h T S e W e P 0 r L Y h c E r / 6 S a h + G f K 2 6 4 z l f 9 7 o f g N Q S w E C L Q A U A A I A C A B y Q Z B R 1 n t u n 6 Y A A A D 4 A A A A E g A A A A A A A A A A A A A A A A A A A A A A Q 2 9 u Z m l n L 1 B h Y 2 t h Z 2 U u e G 1 s U E s B A i 0 A F A A C A A g A c k G Q U Q / K 6 a u k A A A A 6 Q A A A B M A A A A A A A A A A A A A A A A A 8 g A A A F t D b 2 5 0 Z W 5 0 X 1 R 5 c G V z X S 5 4 b W x Q S w E C L Q A U A A I A C A B y Q Z B R g l q v 7 A M B A A B x A Q A A E w A A A A A A A A A A A A A A A A D j A Q A A R m 9 y b X V s Y X M v U 2 V j d G l v b j E u b V B L B Q Y A A A A A A w A D A M I A A A A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/ C w A A A A A A A B 0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x O D o y O D o 0 M y 4 3 O T A x M D g 3 W i I g L z 4 8 R W 5 0 c n k g V H l w Z T 0 i R m l s b E N v b H V t b l R 5 c G V z I i B W Y W x 1 Z T 0 i c 0 F 3 W U d C Z z 0 9 I i A v P j x F b n R y e S B U e X B l P S J G a W x s Q 2 9 s d W 1 u T m F t Z X M i I F Z h b H V l P S J z W y Z x d W 9 0 O 9 C c 0 J L Q l y Z x d W 9 0 O y w m c X V v d D v Q n t G C 0 Y f R k d G C J n F 1 b 3 Q 7 L C Z x d W 9 0 O 9 C h 0 L r Q u 9 C w 0 L Q m c X V v d D s s J n F 1 b 3 Q 7 0 J f Q v d C w 0 Y f Q t d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/ Q m N C 3 0 L z Q t d C 9 0 L X Q v d C 9 0 Y v Q u S D R g t C 4 0 L 8 u e 9 C c 0 J L Q l y w w f S Z x d W 9 0 O y w m c X V v d D t T Z W N 0 a W 9 u M S / Q o t C w 0 L H Q u 9 C 4 0 Y b Q s D E v 0 J j Q t 9 C 8 0 L X Q v d C 1 0 L 3 Q v d G L 0 L k g 0 Y L Q u N C / L n v Q n t G C 0 Y f R k d G C L D F 9 J n F 1 b 3 Q 7 L C Z x d W 9 0 O 1 N l Y 3 R p b 2 4 x L 9 C i 0 L D Q s d C 7 0 L j R h t C w M S / Q m N C 3 0 L z Q t d C 9 0 L X Q v d C 9 0 Y v Q u S D R g t C 4 0 L 8 u e 9 C h 0 L r Q u 9 C w 0 L Q s M n 0 m c X V v d D s s J n F 1 b 3 Q 7 U 2 V j d G l v b j E v 0 K L Q s N C x 0 L v Q u N G G 0 L A x L 9 C Y 0 L f Q v N C 1 0 L 3 Q t d C 9 0 L 3 R i 9 C 5 I N G C 0 L j Q v y 5 7 0 J f Q v d C w 0 Y f Q t d C 9 0 L j Q t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n N C S 0 J c s M H 0 m c X V v d D s s J n F 1 b 3 Q 7 U 2 V j d G l v b j E v 0 K L Q s N C x 0 L v Q u N G G 0 L A x L 9 C Y 0 L f Q v N C 1 0 L 3 Q t d C 9 0 L 3 R i 9 C 5 I N G C 0 L j Q v y 5 7 0 J 7 R g t G H 0 Z H R g i w x f S Z x d W 9 0 O y w m c X V v d D t T Z W N 0 a W 9 u M S / Q o t C w 0 L H Q u 9 C 4 0 Y b Q s D E v 0 J j Q t 9 C 8 0 L X Q v d C 1 0 L 3 Q v d G L 0 L k g 0 Y L Q u N C / L n v Q o d C 6 0 L v Q s N C 0 L D J 9 J n F 1 b 3 Q 7 L C Z x d W 9 0 O 1 N l Y 3 R p b 2 4 x L 9 C i 0 L D Q s d C 7 0 L j R h t C w M S / Q m N C 3 0 L z Q t d C 9 0 L X Q v d C 9 0 Y v Q u S D R g t C 4 0 L 8 u e 9 C X 0 L 3 Q s N G H 0 L X Q v d C 4 0 L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G f 5 N z q v k k 2 B C u R + R E 7 o o g A A A A A C A A A A A A A Q Z g A A A A E A A C A A A A A B a D V W D O T W l N a E / g B T 4 0 1 R 7 8 L X w f J 7 W h j 2 V 1 1 a p X J d a Q A A A A A O g A A A A A I A A C A A A A A t j r l D 7 w E U Q z E n q V a d S 4 B v 7 5 H t N W Q 5 N m 1 n 2 p K J 2 m M 7 k 1 A A A A B N 5 A e C W + n x c d u w 2 i 0 h 4 F p O C V v O 5 S m l m 0 v c K U s P I w S c O d z 8 k c r m V P g t O G P t s T c 5 h D U 3 y k E 7 A d g p R t l S X K 8 E 1 o e t u D 9 2 a l b z 0 d i c c 9 5 / L K K g s U A A A A B S U r D 9 Z s r O H b o G B Z G B 2 D 8 M A n o i s z 5 k Z I x i P P P D 8 4 G 6 A 8 6 q p 6 A x K Q f X w I F z O 6 H o C o v I B s s S z Z Y v T x X D H q 3 2 J 8 A 7 < / D a t a M a s h u p > 
</file>

<file path=customXml/itemProps1.xml><?xml version="1.0" encoding="utf-8"?>
<ds:datastoreItem xmlns:ds="http://schemas.openxmlformats.org/officeDocument/2006/customXml" ds:itemID="{FB3E6024-5564-4FD6-BB1A-F9C575D52D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2020-12-16T07:06:21Z</dcterms:modified>
</cp:coreProperties>
</file>