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2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4" i="1"/>
  <c r="E5" i="1"/>
  <c r="D2" i="1" l="1"/>
  <c r="C2" i="1"/>
  <c r="D3" i="1"/>
  <c r="C3" i="1"/>
  <c r="E3" i="1" s="1"/>
  <c r="C4" i="1"/>
  <c r="C5" i="1"/>
</calcChain>
</file>

<file path=xl/sharedStrings.xml><?xml version="1.0" encoding="utf-8"?>
<sst xmlns="http://schemas.openxmlformats.org/spreadsheetml/2006/main" count="7" uniqueCount="6">
  <si>
    <t>Число</t>
  </si>
  <si>
    <t>Дата</t>
  </si>
  <si>
    <t>ПЕРВОЕ наименьшее</t>
  </si>
  <si>
    <t>Числа</t>
  </si>
  <si>
    <t>Время</t>
  </si>
  <si>
    <t>строка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</si>
</sst>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h:mm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/>
    </xf>
    <xf numFmtId="164" fontId="0" fillId="0" borderId="3" xfId="0" applyNumberFormat="1" applyBorder="1"/>
    <xf numFmtId="0" fontId="0" fillId="0" borderId="2" xfId="0" applyBorder="1"/>
    <xf numFmtId="14" fontId="0" fillId="0" borderId="2" xfId="0" applyNumberFormat="1" applyBorder="1"/>
    <xf numFmtId="0" fontId="0" fillId="3" borderId="2" xfId="0" applyFill="1" applyBorder="1"/>
    <xf numFmtId="0" fontId="0" fillId="4" borderId="2" xfId="0" applyFill="1" applyBorder="1"/>
    <xf numFmtId="1" fontId="0" fillId="0" borderId="5" xfId="0" applyNumberFormat="1" applyBorder="1"/>
    <xf numFmtId="1" fontId="0" fillId="0" borderId="6" xfId="0" applyNumberFormat="1" applyBorder="1"/>
    <xf numFmtId="1" fontId="0" fillId="0" borderId="7" xfId="0" applyNumberFormat="1" applyBorder="1"/>
    <xf numFmtId="0" fontId="0" fillId="0" borderId="7" xfId="0" applyBorder="1"/>
    <xf numFmtId="0" fontId="1" fillId="2" borderId="4" xfId="0" applyFont="1" applyFill="1" applyBorder="1" applyAlignment="1">
      <alignment horizontal="center"/>
    </xf>
    <xf numFmtId="165" fontId="0" fillId="0" borderId="2" xfId="0" applyNumberFormat="1" applyBorder="1"/>
    <xf numFmtId="165" fontId="0" fillId="5" borderId="2" xfId="0" applyNumberFormat="1" applyFill="1" applyBorder="1"/>
    <xf numFmtId="165" fontId="0" fillId="0" borderId="8" xfId="0" applyNumberFormat="1" applyBorder="1"/>
    <xf numFmtId="0" fontId="0" fillId="6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E7" sqref="E7"/>
    </sheetView>
  </sheetViews>
  <sheetFormatPr defaultRowHeight="15" x14ac:dyDescent="0.25"/>
  <cols>
    <col min="1" max="1" width="11.28515625" customWidth="1"/>
    <col min="3" max="3" width="22.7109375" customWidth="1"/>
  </cols>
  <sheetData>
    <row r="1" spans="1:10" x14ac:dyDescent="0.25">
      <c r="A1" s="5" t="s">
        <v>1</v>
      </c>
      <c r="B1" s="5" t="s">
        <v>0</v>
      </c>
      <c r="C1" s="5" t="s">
        <v>2</v>
      </c>
      <c r="E1" s="14">
        <v>0.41666666666666669</v>
      </c>
      <c r="F1" s="12">
        <v>0.66666666666666663</v>
      </c>
      <c r="H1" s="1" t="s">
        <v>1</v>
      </c>
      <c r="I1" s="11" t="s">
        <v>4</v>
      </c>
      <c r="J1" s="1" t="s">
        <v>3</v>
      </c>
    </row>
    <row r="2" spans="1:10" x14ac:dyDescent="0.25">
      <c r="A2" s="4">
        <v>44166</v>
      </c>
      <c r="B2" s="3">
        <v>32</v>
      </c>
      <c r="C2" s="6">
        <f>IFERROR(_xlfn.AGGREGATE(14,6,J$2:J$18/(A2=H$2:H$18)/(B2&gt;J$2:J$18)/($I$2:$I$18&gt;$E$1)/($I$2:$I$18&lt;$F$1),1),"")</f>
        <v>27</v>
      </c>
      <c r="D2">
        <f>MAX(INDEX(J$2:J$18*(A2=H$2:H$18)*(B2&gt;J$2:J$18)*($I$2:$I$18&gt;$E$1)*($I$2:$I$18&lt;$F$1),0))</f>
        <v>27</v>
      </c>
      <c r="E2" s="15">
        <f>IFERROR(MATCH(C2,J$2:J$18,0),"")</f>
        <v>3</v>
      </c>
      <c r="H2" s="2">
        <v>44166</v>
      </c>
      <c r="I2" s="12">
        <v>0.41666666666666669</v>
      </c>
      <c r="J2" s="7">
        <v>37</v>
      </c>
    </row>
    <row r="3" spans="1:10" x14ac:dyDescent="0.25">
      <c r="A3" s="4">
        <v>44167</v>
      </c>
      <c r="B3" s="3">
        <v>37</v>
      </c>
      <c r="C3" s="6">
        <f t="shared" ref="C3:C5" si="0">IFERROR(_xlfn.AGGREGATE(14,6,J$2:J$18/(A3=H$2:H$18)/(B3&gt;J$2:J$18)/($I$2:$I$18&gt;$E$1)/($I$2:$I$18&lt;$F$1),1),"")</f>
        <v>34</v>
      </c>
      <c r="D3">
        <f>MAX(INDEX(J$2:J$18*(A3=H$2:H$18)*(B3&gt;J$2:J$18)*($I$2:$I$18&gt;$E$1)*($I$2:$I$18&lt;$F$1),0))</f>
        <v>34</v>
      </c>
      <c r="E3" s="15">
        <f t="shared" ref="E3:E5" si="1">IFERROR(MATCH(C3,J$2:J$18,0),"")</f>
        <v>14</v>
      </c>
      <c r="H3" s="2">
        <v>44166</v>
      </c>
      <c r="I3" s="13">
        <v>0.45833333333333331</v>
      </c>
      <c r="J3" s="7">
        <v>36</v>
      </c>
    </row>
    <row r="4" spans="1:10" x14ac:dyDescent="0.25">
      <c r="A4" s="4">
        <v>44168</v>
      </c>
      <c r="B4" s="3">
        <v>56</v>
      </c>
      <c r="C4" s="6" t="str">
        <f t="shared" si="0"/>
        <v/>
      </c>
      <c r="E4" s="15" t="str">
        <f t="shared" si="1"/>
        <v/>
      </c>
      <c r="H4" s="2">
        <v>44166</v>
      </c>
      <c r="I4" s="13">
        <v>0.5</v>
      </c>
      <c r="J4" s="7">
        <v>27</v>
      </c>
    </row>
    <row r="5" spans="1:10" x14ac:dyDescent="0.25">
      <c r="A5" s="4">
        <v>44169</v>
      </c>
      <c r="B5" s="3">
        <v>75</v>
      </c>
      <c r="C5" s="6" t="str">
        <f t="shared" si="0"/>
        <v/>
      </c>
      <c r="E5" s="15" t="str">
        <f t="shared" si="1"/>
        <v/>
      </c>
      <c r="H5" s="2">
        <v>44166</v>
      </c>
      <c r="I5" s="13">
        <v>0.54166666666666663</v>
      </c>
      <c r="J5" s="7">
        <v>26</v>
      </c>
    </row>
    <row r="6" spans="1:10" x14ac:dyDescent="0.25">
      <c r="E6" t="s">
        <v>5</v>
      </c>
      <c r="H6" s="2">
        <v>44166</v>
      </c>
      <c r="I6" s="13">
        <v>0.58333333333333304</v>
      </c>
      <c r="J6" s="7">
        <v>25</v>
      </c>
    </row>
    <row r="7" spans="1:10" x14ac:dyDescent="0.25">
      <c r="H7" s="2">
        <v>44166</v>
      </c>
      <c r="I7" s="13">
        <v>0.625</v>
      </c>
      <c r="J7" s="7">
        <v>15</v>
      </c>
    </row>
    <row r="8" spans="1:10" x14ac:dyDescent="0.25">
      <c r="H8" s="2">
        <v>44166</v>
      </c>
      <c r="I8" s="12">
        <v>0.66666666666666696</v>
      </c>
      <c r="J8" s="7">
        <v>20</v>
      </c>
    </row>
    <row r="9" spans="1:10" x14ac:dyDescent="0.25">
      <c r="H9" s="2">
        <v>44166</v>
      </c>
      <c r="I9" s="12">
        <v>0.70833333333333304</v>
      </c>
      <c r="J9" s="7">
        <v>50</v>
      </c>
    </row>
    <row r="10" spans="1:10" x14ac:dyDescent="0.25">
      <c r="H10" s="2">
        <v>44166</v>
      </c>
      <c r="I10" s="12">
        <v>0.75</v>
      </c>
      <c r="J10" s="7">
        <v>26</v>
      </c>
    </row>
    <row r="11" spans="1:10" x14ac:dyDescent="0.25">
      <c r="H11" s="2">
        <v>44166</v>
      </c>
      <c r="I11" s="12">
        <v>0.79166666666666696</v>
      </c>
      <c r="J11" s="7">
        <v>28</v>
      </c>
    </row>
    <row r="12" spans="1:10" x14ac:dyDescent="0.25">
      <c r="H12" s="2">
        <v>44167</v>
      </c>
      <c r="I12" s="12">
        <v>0.41666666666666669</v>
      </c>
      <c r="J12" s="8">
        <v>35</v>
      </c>
    </row>
    <row r="13" spans="1:10" x14ac:dyDescent="0.25">
      <c r="H13" s="2">
        <v>44167</v>
      </c>
      <c r="I13" s="13">
        <v>0.45833333333333331</v>
      </c>
      <c r="J13" s="9">
        <v>32</v>
      </c>
    </row>
    <row r="14" spans="1:10" x14ac:dyDescent="0.25">
      <c r="H14" s="2">
        <v>44167</v>
      </c>
      <c r="I14" s="13">
        <v>0.5</v>
      </c>
      <c r="J14" s="9">
        <v>30</v>
      </c>
    </row>
    <row r="15" spans="1:10" x14ac:dyDescent="0.25">
      <c r="H15" s="2">
        <v>44167</v>
      </c>
      <c r="I15" s="13">
        <v>0.54166666666666663</v>
      </c>
      <c r="J15" s="9">
        <v>34</v>
      </c>
    </row>
    <row r="16" spans="1:10" x14ac:dyDescent="0.25">
      <c r="H16" s="2">
        <v>44167</v>
      </c>
      <c r="I16" s="13">
        <v>0.58333333333333304</v>
      </c>
      <c r="J16" s="9">
        <v>40</v>
      </c>
    </row>
    <row r="17" spans="8:10" x14ac:dyDescent="0.25">
      <c r="H17" s="2">
        <v>44167</v>
      </c>
      <c r="I17" s="13">
        <v>0.625</v>
      </c>
      <c r="J17" s="10">
        <v>45</v>
      </c>
    </row>
    <row r="18" spans="8:10" x14ac:dyDescent="0.25">
      <c r="H18" s="2">
        <v>44167</v>
      </c>
      <c r="I18" s="12">
        <v>0.66666666666666696</v>
      </c>
      <c r="J18" s="10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mr.</dc:creator>
  <cp:lastModifiedBy>Adm</cp:lastModifiedBy>
  <dcterms:created xsi:type="dcterms:W3CDTF">2021-01-12T07:48:55Z</dcterms:created>
  <dcterms:modified xsi:type="dcterms:W3CDTF">2021-01-12T15:37:04Z</dcterms:modified>
</cp:coreProperties>
</file>