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EE4686D-25B6-475E-96C5-ACCB3041A1E4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D7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D1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D6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D5" i="1"/>
</calcChain>
</file>

<file path=xl/sharedStrings.xml><?xml version="1.0" encoding="utf-8"?>
<sst xmlns="http://schemas.openxmlformats.org/spreadsheetml/2006/main" count="10" uniqueCount="10">
  <si>
    <t>Мороженое</t>
  </si>
  <si>
    <t>Пирожное</t>
  </si>
  <si>
    <t>Коктель</t>
  </si>
  <si>
    <t>норма</t>
  </si>
  <si>
    <t>количество детей в столовой</t>
  </si>
  <si>
    <t>Мороженое планировать к выдаче от 2 до 5 раз в неделю</t>
  </si>
  <si>
    <t>Пирожное планировать к выдаче весь период через день</t>
  </si>
  <si>
    <t>3 или 5</t>
  </si>
  <si>
    <t>Коктель планировать к выдаче в будние дни по 3, а в выходные по 5</t>
  </si>
  <si>
    <t>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</si>
</sst>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dd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NumberForma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workbookViewId="0">
      <selection activeCell="D7" sqref="D7"/>
    </sheetView>
  </sheetViews>
  <sheetFormatPr defaultRowHeight="15" x14ac:dyDescent="0.25"/>
  <cols>
    <col min="1" max="1" width="12.140625" bestFit="1" customWidth="1"/>
    <col min="2" max="2" width="12.140625" customWidth="1"/>
    <col min="4" max="18" width="10.85546875" customWidth="1"/>
  </cols>
  <sheetData>
    <row r="1" spans="1:18" s="1" customFormat="1" ht="11.25" x14ac:dyDescent="0.2">
      <c r="D1" s="6">
        <f>D2</f>
        <v>44166</v>
      </c>
      <c r="E1" s="6">
        <f t="shared" ref="E1:R1" si="0">E2</f>
        <v>44167</v>
      </c>
      <c r="F1" s="6">
        <f t="shared" si="0"/>
        <v>44168</v>
      </c>
      <c r="G1" s="6">
        <f t="shared" si="0"/>
        <v>44169</v>
      </c>
      <c r="H1" s="6">
        <f t="shared" si="0"/>
        <v>44170</v>
      </c>
      <c r="I1" s="6">
        <f t="shared" si="0"/>
        <v>44171</v>
      </c>
      <c r="J1" s="6">
        <f t="shared" si="0"/>
        <v>44172</v>
      </c>
      <c r="K1" s="6">
        <f t="shared" si="0"/>
        <v>44173</v>
      </c>
      <c r="L1" s="6">
        <f t="shared" si="0"/>
        <v>44174</v>
      </c>
      <c r="M1" s="6">
        <f t="shared" si="0"/>
        <v>44175</v>
      </c>
      <c r="N1" s="6">
        <f t="shared" si="0"/>
        <v>44176</v>
      </c>
      <c r="O1" s="6">
        <f t="shared" si="0"/>
        <v>44177</v>
      </c>
      <c r="P1" s="6">
        <f t="shared" si="0"/>
        <v>44178</v>
      </c>
      <c r="Q1" s="6">
        <f t="shared" si="0"/>
        <v>44179</v>
      </c>
      <c r="R1" s="6">
        <f t="shared" si="0"/>
        <v>44180</v>
      </c>
    </row>
    <row r="2" spans="1:18" s="2" customFormat="1" ht="12" x14ac:dyDescent="0.2">
      <c r="D2" s="3">
        <v>44166</v>
      </c>
      <c r="E2" s="3">
        <v>44167</v>
      </c>
      <c r="F2" s="3">
        <v>44168</v>
      </c>
      <c r="G2" s="3">
        <v>44169</v>
      </c>
      <c r="H2" s="3">
        <v>44170</v>
      </c>
      <c r="I2" s="3">
        <v>44171</v>
      </c>
      <c r="J2" s="3">
        <v>44172</v>
      </c>
      <c r="K2" s="3">
        <v>44173</v>
      </c>
      <c r="L2" s="3">
        <v>44174</v>
      </c>
      <c r="M2" s="3">
        <v>44175</v>
      </c>
      <c r="N2" s="3">
        <v>44176</v>
      </c>
      <c r="O2" s="3">
        <v>44177</v>
      </c>
      <c r="P2" s="3">
        <v>44178</v>
      </c>
      <c r="Q2" s="3">
        <v>44179</v>
      </c>
      <c r="R2" s="3">
        <v>44180</v>
      </c>
    </row>
    <row r="3" spans="1:18" x14ac:dyDescent="0.25">
      <c r="D3" s="4" t="s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5">
      <c r="B4" t="s">
        <v>9</v>
      </c>
      <c r="C4" t="s">
        <v>3</v>
      </c>
      <c r="D4">
        <v>15</v>
      </c>
      <c r="E4">
        <v>25</v>
      </c>
      <c r="F4">
        <v>23</v>
      </c>
      <c r="G4">
        <v>16</v>
      </c>
      <c r="H4">
        <v>17</v>
      </c>
      <c r="I4">
        <v>19</v>
      </c>
      <c r="J4">
        <v>27</v>
      </c>
      <c r="K4">
        <v>24</v>
      </c>
      <c r="L4">
        <v>20</v>
      </c>
      <c r="M4">
        <v>20</v>
      </c>
      <c r="N4">
        <v>21</v>
      </c>
      <c r="O4">
        <v>16</v>
      </c>
      <c r="P4">
        <v>18</v>
      </c>
      <c r="Q4">
        <v>14</v>
      </c>
      <c r="R4">
        <v>25</v>
      </c>
    </row>
    <row r="5" spans="1:18" x14ac:dyDescent="0.25">
      <c r="A5" t="s">
        <v>0</v>
      </c>
      <c r="B5">
        <v>325</v>
      </c>
      <c r="C5">
        <v>1</v>
      </c>
      <c r="D5" s="5">
        <f>ISEVEN(D2)*D4</f>
        <v>15</v>
      </c>
      <c r="E5" s="5">
        <f t="shared" ref="E5:R5" si="1">ISEVEN(E2)*E4</f>
        <v>0</v>
      </c>
      <c r="F5" s="5">
        <f t="shared" si="1"/>
        <v>23</v>
      </c>
      <c r="G5" s="5">
        <f t="shared" si="1"/>
        <v>0</v>
      </c>
      <c r="H5" s="5">
        <f t="shared" si="1"/>
        <v>17</v>
      </c>
      <c r="I5" s="5">
        <f t="shared" si="1"/>
        <v>0</v>
      </c>
      <c r="J5" s="5">
        <f t="shared" si="1"/>
        <v>27</v>
      </c>
      <c r="K5" s="5">
        <f t="shared" si="1"/>
        <v>0</v>
      </c>
      <c r="L5" s="5">
        <f t="shared" si="1"/>
        <v>20</v>
      </c>
      <c r="M5" s="5">
        <f t="shared" si="1"/>
        <v>0</v>
      </c>
      <c r="N5" s="5">
        <f t="shared" si="1"/>
        <v>21</v>
      </c>
      <c r="O5" s="5">
        <f t="shared" si="1"/>
        <v>0</v>
      </c>
      <c r="P5" s="5">
        <f t="shared" si="1"/>
        <v>18</v>
      </c>
      <c r="Q5" s="5">
        <f t="shared" si="1"/>
        <v>0</v>
      </c>
      <c r="R5" s="5">
        <f t="shared" si="1"/>
        <v>25</v>
      </c>
    </row>
    <row r="6" spans="1:18" x14ac:dyDescent="0.25">
      <c r="A6" t="s">
        <v>1</v>
      </c>
      <c r="B6">
        <v>300</v>
      </c>
      <c r="C6">
        <v>2</v>
      </c>
      <c r="D6" s="5">
        <f>ISODD(D2)*D4</f>
        <v>0</v>
      </c>
      <c r="E6" s="5">
        <f t="shared" ref="E6:R6" si="2">ISODD(E2)*E4</f>
        <v>25</v>
      </c>
      <c r="F6" s="5">
        <f t="shared" si="2"/>
        <v>0</v>
      </c>
      <c r="G6" s="5">
        <f t="shared" si="2"/>
        <v>16</v>
      </c>
      <c r="H6" s="5">
        <f t="shared" si="2"/>
        <v>0</v>
      </c>
      <c r="I6" s="5">
        <f t="shared" si="2"/>
        <v>19</v>
      </c>
      <c r="J6" s="5">
        <f t="shared" si="2"/>
        <v>0</v>
      </c>
      <c r="K6" s="5">
        <f t="shared" si="2"/>
        <v>24</v>
      </c>
      <c r="L6" s="5">
        <f t="shared" si="2"/>
        <v>0</v>
      </c>
      <c r="M6" s="5">
        <f t="shared" si="2"/>
        <v>20</v>
      </c>
      <c r="N6" s="5">
        <f t="shared" si="2"/>
        <v>0</v>
      </c>
      <c r="O6" s="5">
        <f t="shared" si="2"/>
        <v>16</v>
      </c>
      <c r="P6" s="5">
        <f t="shared" si="2"/>
        <v>0</v>
      </c>
      <c r="Q6" s="5">
        <f t="shared" si="2"/>
        <v>14</v>
      </c>
      <c r="R6" s="5">
        <f t="shared" si="2"/>
        <v>0</v>
      </c>
    </row>
    <row r="7" spans="1:18" x14ac:dyDescent="0.25">
      <c r="A7" t="s">
        <v>2</v>
      </c>
      <c r="B7">
        <v>180</v>
      </c>
      <c r="C7" t="s">
        <v>7</v>
      </c>
      <c r="D7">
        <f>D4*(3+(WEEKDAY(D2,2)&gt;5)*2)</f>
        <v>45</v>
      </c>
      <c r="E7">
        <f t="shared" ref="E7:R7" si="3">E4*(3+(WEEKDAY(E2,2)&gt;5)*2)</f>
        <v>75</v>
      </c>
      <c r="F7">
        <f t="shared" si="3"/>
        <v>69</v>
      </c>
      <c r="G7">
        <f t="shared" si="3"/>
        <v>48</v>
      </c>
      <c r="H7">
        <f t="shared" si="3"/>
        <v>85</v>
      </c>
      <c r="I7">
        <f t="shared" si="3"/>
        <v>95</v>
      </c>
      <c r="J7">
        <f t="shared" si="3"/>
        <v>81</v>
      </c>
      <c r="K7">
        <f t="shared" si="3"/>
        <v>72</v>
      </c>
      <c r="L7">
        <f t="shared" si="3"/>
        <v>60</v>
      </c>
      <c r="M7">
        <f t="shared" si="3"/>
        <v>60</v>
      </c>
      <c r="N7">
        <f t="shared" si="3"/>
        <v>63</v>
      </c>
      <c r="O7">
        <f t="shared" si="3"/>
        <v>80</v>
      </c>
      <c r="P7">
        <f t="shared" si="3"/>
        <v>90</v>
      </c>
      <c r="Q7">
        <f t="shared" si="3"/>
        <v>42</v>
      </c>
      <c r="R7">
        <f t="shared" si="3"/>
        <v>75</v>
      </c>
    </row>
    <row r="9" spans="1:18" x14ac:dyDescent="0.25">
      <c r="A9" t="s">
        <v>5</v>
      </c>
    </row>
    <row r="10" spans="1:18" x14ac:dyDescent="0.25">
      <c r="A10" t="s">
        <v>6</v>
      </c>
    </row>
    <row r="11" spans="1:18" x14ac:dyDescent="0.25">
      <c r="A11" t="s">
        <v>8</v>
      </c>
    </row>
  </sheetData>
  <mergeCells count="1">
    <mergeCell ref="D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2020-12-29T15:49:46Z</dcterms:created>
  <dcterms:modified xsi:type="dcterms:W3CDTF">2020-12-29T16:49:35Z</dcterms:modified>
</cp:coreProperties>
</file>