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ni\Downloads\"/>
    </mc:Choice>
  </mc:AlternateContent>
  <bookViews>
    <workbookView xWindow="0" yWindow="0" windowWidth="23040" windowHeight="9096"/>
  </bookViews>
  <sheets>
    <sheet name="Лист4" sheetId="4" r:id="rId1"/>
    <sheet name="Лист1" sheetId="1" r:id="rId2"/>
    <sheet name="Лист2" sheetId="2" r:id="rId3"/>
    <sheet name="Лист3" sheetId="3" r:id="rId4"/>
  </sheets>
  <calcPr calcId="152511"/>
  <pivotCaches>
    <pivotCache cacheId="2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5" i="1" a="1"/>
  <c r="G5" i="1" s="1"/>
  <c r="G6" i="1" a="1"/>
  <c r="G6" i="1" s="1"/>
  <c r="G4" i="1" a="1"/>
  <c r="G4" i="1" s="1"/>
  <c r="D5" i="1"/>
  <c r="D6" i="1"/>
  <c r="D7" i="1"/>
  <c r="D8" i="1"/>
  <c r="D9" i="1"/>
  <c r="D10" i="1"/>
  <c r="D11" i="1"/>
  <c r="D12" i="1"/>
  <c r="D4" i="1"/>
</calcChain>
</file>

<file path=xl/sharedStrings.xml><?xml version="1.0" encoding="utf-8"?>
<sst xmlns="http://schemas.openxmlformats.org/spreadsheetml/2006/main" count="28" uniqueCount="20">
  <si>
    <t>Наименование продукции</t>
  </si>
  <si>
    <t>Положено по норме (кг.)</t>
  </si>
  <si>
    <t>Имеется (кг.)</t>
  </si>
  <si>
    <t>Не достает до норм (кг.)</t>
  </si>
  <si>
    <t>Сахар (песок)</t>
  </si>
  <si>
    <t>Крупа пшеничная</t>
  </si>
  <si>
    <t>Рис</t>
  </si>
  <si>
    <t>Крупа гречневая</t>
  </si>
  <si>
    <t>Крупа перловая</t>
  </si>
  <si>
    <t>Масло сливочное</t>
  </si>
  <si>
    <t>Соль</t>
  </si>
  <si>
    <t>Макароны</t>
  </si>
  <si>
    <t>Фасоль</t>
  </si>
  <si>
    <t>Получается</t>
  </si>
  <si>
    <t>Нужно</t>
  </si>
  <si>
    <t>В столбец "I" вывести все отрицательные значения.</t>
  </si>
  <si>
    <t>Формула в столбце "G"</t>
  </si>
  <si>
    <t>Названия строк</t>
  </si>
  <si>
    <t>Общий итог</t>
  </si>
  <si>
    <t>Сумма по полю Не достает до норм (кг.)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</si>
</sst>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3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textRotation="90"/>
    </xf>
    <xf numFmtId="0" fontId="2" fillId="3" borderId="0" xfId="0" applyFont="1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ni" refreshedDate="44199.968519097223" createdVersion="5" refreshedVersion="5" minRefreshableVersion="3" recordCount="9">
  <cacheSource type="worksheet">
    <worksheetSource ref="A3:D12" sheet="Лист1"/>
  </cacheSource>
  <cacheFields count="4">
    <cacheField name="Наименование продукции" numFmtId="0">
      <sharedItems count="9">
        <s v="Сахар (песок)"/>
        <s v="Крупа пшеничная"/>
        <s v="Рис"/>
        <s v="Крупа гречневая"/>
        <s v="Крупа перловая"/>
        <s v="Масло сливочное"/>
        <s v="Соль"/>
        <s v="Макароны"/>
        <s v="Фасоль"/>
      </sharedItems>
    </cacheField>
    <cacheField name="Положено по норме (кг.)" numFmtId="0">
      <sharedItems containsSemiMixedTypes="0" containsString="0" containsNumber="1" containsInteger="1" minValue="1" maxValue="100"/>
    </cacheField>
    <cacheField name="Имеется (кг.)" numFmtId="0">
      <sharedItems containsSemiMixedTypes="0" containsString="0" containsNumber="1" containsInteger="1" minValue="1" maxValue="80"/>
    </cacheField>
    <cacheField name="Не достает до норм (кг.)" numFmtId="164">
      <sharedItems containsSemiMixedTypes="0" containsString="0" containsNumber="1" containsInteger="1" minValue="-2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n v="100"/>
    <n v="80"/>
    <n v="-20"/>
  </r>
  <r>
    <x v="1"/>
    <n v="15"/>
    <n v="12"/>
    <n v="-3"/>
  </r>
  <r>
    <x v="2"/>
    <n v="5"/>
    <n v="5"/>
    <n v="0"/>
  </r>
  <r>
    <x v="3"/>
    <n v="30"/>
    <n v="28"/>
    <n v="-2"/>
  </r>
  <r>
    <x v="4"/>
    <n v="8"/>
    <n v="9"/>
    <n v="1"/>
  </r>
  <r>
    <x v="5"/>
    <n v="15"/>
    <n v="14"/>
    <n v="-1"/>
  </r>
  <r>
    <x v="6"/>
    <n v="1"/>
    <n v="1"/>
    <n v="0"/>
  </r>
  <r>
    <x v="7"/>
    <n v="4"/>
    <n v="5"/>
    <n v="1"/>
  </r>
  <r>
    <x v="8"/>
    <n v="20"/>
    <n v="2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B8" firstHeaderRow="1" firstDataRow="1" firstDataCol="1"/>
  <pivotFields count="4">
    <pivotField axis="axisRow" showAll="0" measureFilter="1">
      <items count="10">
        <item x="3"/>
        <item x="4"/>
        <item x="1"/>
        <item x="7"/>
        <item x="5"/>
        <item x="2"/>
        <item x="0"/>
        <item x="6"/>
        <item x="8"/>
        <item t="default"/>
      </items>
    </pivotField>
    <pivotField showAll="0"/>
    <pivotField showAll="0"/>
    <pivotField dataField="1" numFmtId="164" showAll="0"/>
  </pivotFields>
  <rowFields count="1">
    <field x="0"/>
  </rowFields>
  <rowItems count="5">
    <i>
      <x/>
    </i>
    <i>
      <x v="2"/>
    </i>
    <i>
      <x v="4"/>
    </i>
    <i>
      <x v="6"/>
    </i>
    <i t="grand">
      <x/>
    </i>
  </rowItems>
  <colItems count="1">
    <i/>
  </colItems>
  <dataFields count="1">
    <dataField name="Сумма по полю Не достает до норм (кг.)" fld="3" baseField="0" baseItem="0"/>
  </dataFields>
  <pivotTableStyleInfo name="PivotStyleLight16" showRowHeaders="1" showColHeaders="1" showRowStripes="0" showColStripes="0" showLastColumn="1"/>
  <filters count="1">
    <filter fld="0" type="valueLessThan" evalOrder="-1" id="1" iMeasureFld="0">
      <autoFilter ref="A1">
        <filterColumn colId="0">
          <customFilters>
            <customFilter operator="less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tabSelected="1" workbookViewId="0">
      <selection activeCell="B6" sqref="B6"/>
    </sheetView>
  </sheetViews>
  <sheetFormatPr defaultRowHeight="18" x14ac:dyDescent="0.35"/>
  <cols>
    <col min="1" max="1" width="17.90625" bestFit="1" customWidth="1"/>
    <col min="2" max="2" width="40.26953125" bestFit="1" customWidth="1"/>
  </cols>
  <sheetData>
    <row r="3" spans="1:2" x14ac:dyDescent="0.35">
      <c r="A3" s="10" t="s">
        <v>17</v>
      </c>
      <c r="B3" t="s">
        <v>19</v>
      </c>
    </row>
    <row r="4" spans="1:2" x14ac:dyDescent="0.35">
      <c r="A4" s="11" t="s">
        <v>7</v>
      </c>
      <c r="B4" s="12">
        <v>-2</v>
      </c>
    </row>
    <row r="5" spans="1:2" x14ac:dyDescent="0.35">
      <c r="A5" s="11" t="s">
        <v>5</v>
      </c>
      <c r="B5" s="12">
        <v>-3</v>
      </c>
    </row>
    <row r="6" spans="1:2" x14ac:dyDescent="0.35">
      <c r="A6" s="11" t="s">
        <v>9</v>
      </c>
      <c r="B6" s="12">
        <v>-1</v>
      </c>
    </row>
    <row r="7" spans="1:2" x14ac:dyDescent="0.35">
      <c r="A7" s="11" t="s">
        <v>4</v>
      </c>
      <c r="B7" s="12">
        <v>-20</v>
      </c>
    </row>
    <row r="8" spans="1:2" x14ac:dyDescent="0.35">
      <c r="A8" s="11" t="s">
        <v>18</v>
      </c>
      <c r="B8" s="12">
        <v>-26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showZeros="0" workbookViewId="0">
      <selection activeCell="A3" sqref="A3:D12"/>
    </sheetView>
  </sheetViews>
  <sheetFormatPr defaultRowHeight="18" x14ac:dyDescent="0.35"/>
  <cols>
    <col min="1" max="1" width="30.08984375" customWidth="1"/>
    <col min="2" max="2" width="11.6328125" customWidth="1"/>
    <col min="4" max="4" width="9.6328125" customWidth="1"/>
    <col min="7" max="7" width="12.1796875" customWidth="1"/>
    <col min="9" max="9" width="21.6328125" customWidth="1"/>
  </cols>
  <sheetData>
    <row r="2" spans="1:10" x14ac:dyDescent="0.35">
      <c r="E2">
        <v>-1</v>
      </c>
    </row>
    <row r="3" spans="1:10" ht="69.599999999999994" x14ac:dyDescent="0.35">
      <c r="A3" s="3" t="s">
        <v>0</v>
      </c>
      <c r="B3" s="3" t="s">
        <v>1</v>
      </c>
      <c r="C3" s="3" t="s">
        <v>2</v>
      </c>
      <c r="D3" s="3" t="s">
        <v>3</v>
      </c>
      <c r="E3" s="2"/>
      <c r="G3" s="6" t="s">
        <v>13</v>
      </c>
      <c r="I3" s="9" t="s">
        <v>14</v>
      </c>
      <c r="J3" s="9"/>
    </row>
    <row r="4" spans="1:10" x14ac:dyDescent="0.35">
      <c r="A4" s="1" t="s">
        <v>4</v>
      </c>
      <c r="B4" s="4">
        <v>100</v>
      </c>
      <c r="C4" s="4">
        <v>80</v>
      </c>
      <c r="D4" s="5">
        <f>C4-B4</f>
        <v>-20</v>
      </c>
      <c r="F4" s="8" t="s">
        <v>16</v>
      </c>
      <c r="G4" t="str">
        <f t="array" ref="G4">IFERROR(INDEX($A$4:$A$12,SMALL(IF($E$2=D4:D12,ROW(A4:A12)-1,""),ROW()-5)),"")</f>
        <v/>
      </c>
      <c r="I4" t="s">
        <v>4</v>
      </c>
      <c r="J4" s="7">
        <v>20</v>
      </c>
    </row>
    <row r="5" spans="1:10" x14ac:dyDescent="0.35">
      <c r="A5" s="1" t="s">
        <v>5</v>
      </c>
      <c r="B5" s="4">
        <v>15</v>
      </c>
      <c r="C5" s="4">
        <v>12</v>
      </c>
      <c r="D5" s="5">
        <f t="shared" ref="D5:D12" si="0">C5-B5</f>
        <v>-3</v>
      </c>
      <c r="F5" s="8"/>
      <c r="G5" t="str">
        <f t="array" ref="G5">IFERROR(INDEX($A$4:$A$12,SMALL(IF($E$2=D5:D13,ROW(A5:A13)-1,""),ROW()-5)),"")</f>
        <v/>
      </c>
      <c r="I5" t="s">
        <v>5</v>
      </c>
      <c r="J5" s="7">
        <v>3</v>
      </c>
    </row>
    <row r="6" spans="1:10" x14ac:dyDescent="0.35">
      <c r="A6" s="1" t="s">
        <v>6</v>
      </c>
      <c r="B6" s="4">
        <v>5</v>
      </c>
      <c r="C6" s="4">
        <v>5</v>
      </c>
      <c r="D6" s="5">
        <f t="shared" si="0"/>
        <v>0</v>
      </c>
      <c r="F6" s="8"/>
      <c r="G6" t="str">
        <f t="array" ref="G6">IFERROR(INDEX($A$4:$A$12,SMALL(IF($E$2=D6:D14,ROW(A6:A14)-1,""),ROW()-5)),"")</f>
        <v>Макароны</v>
      </c>
      <c r="I6" t="s">
        <v>7</v>
      </c>
      <c r="J6" s="7">
        <v>2</v>
      </c>
    </row>
    <row r="7" spans="1:10" x14ac:dyDescent="0.35">
      <c r="A7" s="1" t="s">
        <v>7</v>
      </c>
      <c r="B7" s="4">
        <v>30</v>
      </c>
      <c r="C7" s="4">
        <v>28</v>
      </c>
      <c r="D7" s="5">
        <f t="shared" si="0"/>
        <v>-2</v>
      </c>
      <c r="F7" s="8"/>
      <c r="G7" t="str">
        <f t="array" ref="G7">IFERROR(INDEX($A$4:$A$12,SMALL(IF($E$2=D7:D15,ROW(A7:A15)-1,""),ROW()-5)),"")</f>
        <v/>
      </c>
      <c r="I7" t="s">
        <v>9</v>
      </c>
      <c r="J7" s="7">
        <v>1</v>
      </c>
    </row>
    <row r="8" spans="1:10" x14ac:dyDescent="0.35">
      <c r="A8" s="1" t="s">
        <v>8</v>
      </c>
      <c r="B8" s="4">
        <v>8</v>
      </c>
      <c r="C8" s="4">
        <v>9</v>
      </c>
      <c r="D8" s="5">
        <f t="shared" si="0"/>
        <v>1</v>
      </c>
      <c r="F8" s="8"/>
      <c r="G8" t="str">
        <f t="array" ref="G8">IFERROR(INDEX($A$4:$A$12,SMALL(IF($E$2=D8:D16,ROW(A8:A16)-1,""),ROW()-5)),"")</f>
        <v/>
      </c>
    </row>
    <row r="9" spans="1:10" x14ac:dyDescent="0.35">
      <c r="A9" s="1" t="s">
        <v>9</v>
      </c>
      <c r="B9" s="4">
        <v>15</v>
      </c>
      <c r="C9" s="4">
        <v>14</v>
      </c>
      <c r="D9" s="5">
        <f t="shared" si="0"/>
        <v>-1</v>
      </c>
      <c r="F9" s="8"/>
      <c r="G9" t="str">
        <f t="array" ref="G9">IFERROR(INDEX($A$4:$A$12,SMALL(IF($E$2=D9:D17,ROW(A9:A17)-1,""),ROW()-5)),"")</f>
        <v/>
      </c>
    </row>
    <row r="10" spans="1:10" x14ac:dyDescent="0.35">
      <c r="A10" s="1" t="s">
        <v>10</v>
      </c>
      <c r="B10" s="4">
        <v>1</v>
      </c>
      <c r="C10" s="4">
        <v>1</v>
      </c>
      <c r="D10" s="5">
        <f t="shared" si="0"/>
        <v>0</v>
      </c>
      <c r="F10" s="8"/>
      <c r="G10" t="str">
        <f t="array" ref="G10">IFERROR(INDEX($A$4:$A$12,SMALL(IF($E$2=D10:D18,ROW(A10:A18)-1,""),ROW()-5)),"")</f>
        <v/>
      </c>
      <c r="I10" t="s">
        <v>15</v>
      </c>
    </row>
    <row r="11" spans="1:10" x14ac:dyDescent="0.35">
      <c r="A11" s="1" t="s">
        <v>11</v>
      </c>
      <c r="B11" s="4">
        <v>4</v>
      </c>
      <c r="C11" s="4">
        <v>5</v>
      </c>
      <c r="D11" s="5">
        <f t="shared" si="0"/>
        <v>1</v>
      </c>
      <c r="F11" s="8"/>
      <c r="G11" t="str">
        <f t="array" ref="G11">IFERROR(INDEX($A$4:$A$12,SMALL(IF($E$2=D11:D19,ROW(A11:A19)-1,""),ROW()-5)),"")</f>
        <v/>
      </c>
    </row>
    <row r="12" spans="1:10" x14ac:dyDescent="0.35">
      <c r="A12" s="1" t="s">
        <v>12</v>
      </c>
      <c r="B12" s="4">
        <v>20</v>
      </c>
      <c r="C12" s="4">
        <v>20</v>
      </c>
      <c r="D12" s="5">
        <f t="shared" si="0"/>
        <v>0</v>
      </c>
      <c r="F12" s="8"/>
      <c r="G12" t="str">
        <f t="array" ref="G12">IFERROR(INDEX($A$4:$A$12,SMALL(IF($E$2=D12:D20,ROW(A12:A20)-1,""),ROW()-5)),"")</f>
        <v/>
      </c>
    </row>
    <row r="13" spans="1:10" x14ac:dyDescent="0.35">
      <c r="G13" t="str">
        <f t="array" ref="G13">IFERROR(INDEX($A$4:$A$12,SMALL(IF($E$2=D13:D21,ROW(A13:A21)-1,""),ROW()-5)),"")</f>
        <v/>
      </c>
    </row>
  </sheetData>
  <mergeCells count="2">
    <mergeCell ref="F4:F12"/>
    <mergeCell ref="I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Tani</cp:lastModifiedBy>
  <dcterms:created xsi:type="dcterms:W3CDTF">2021-01-03T19:07:48Z</dcterms:created>
  <dcterms:modified xsi:type="dcterms:W3CDTF">2021-01-03T20:18:22Z</dcterms:modified>
</cp:coreProperties>
</file>