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<sst xmlns="http://schemas.openxmlformats.org/spreadsheetml/2006/main" count="478" uniqueCount="197">
  <si>
    <t xml:space="preserve">Title</t>
  </si>
  <si>
    <t xml:space="preserve">Sku</t>
  </si>
  <si>
    <t xml:space="preserve">Letters</t>
  </si>
  <si>
    <t xml:space="preserve">Price</t>
  </si>
  <si>
    <t xml:space="preserve">New price</t>
  </si>
  <si>
    <t xml:space="preserve">Description</t>
  </si>
  <si>
    <t xml:space="preserve">New SKU</t>
  </si>
  <si>
    <t xml:space="preserve">New price2</t>
  </si>
  <si>
    <t xml:space="preserve">Description0</t>
  </si>
  <si>
    <t xml:space="preserve">Description1</t>
  </si>
  <si>
    <t xml:space="preserve">Description2</t>
  </si>
  <si>
    <t xml:space="preserve">Description3</t>
  </si>
  <si>
    <t xml:space="preserve">Description4</t>
  </si>
  <si>
    <t xml:space="preserve">Quantity</t>
  </si>
  <si>
    <t xml:space="preserve">Category descrption</t>
  </si>
  <si>
    <t xml:space="preserve">Category descrption2</t>
  </si>
  <si>
    <t xml:space="preserve">Category</t>
  </si>
  <si>
    <t xml:space="preserve">Subcategory</t>
  </si>
  <si>
    <t xml:space="preserve">Image_title</t>
  </si>
  <si>
    <t xml:space="preserve">Model</t>
  </si>
  <si>
    <t xml:space="preserve">Alt_text</t>
  </si>
  <si>
    <t xml:space="preserve">Image description</t>
  </si>
  <si>
    <t xml:space="preserve">Up-sells</t>
  </si>
  <si>
    <t xml:space="preserve">Images</t>
  </si>
  <si>
    <t xml:space="preserve">The grille on the repeater `Rectangle` (2 PCs ABS) Alfa Romeo 147 (2000-2010)</t>
  </si>
  <si>
    <t xml:space="preserve">a025b</t>
  </si>
  <si>
    <t xml:space="preserve">GN</t>
  </si>
  <si>
    <t xml:space="preserve">Features The grille on the repeater `Rectangle` (2 PCs ABS) Alfa Romeo 147 (2000-2010) Date of shipment: 07.12.2020 Manufacturer: Carmos Material: ABS plastic Mounting type: Self-adhesive Package contents: Article: a025b Category of product: Chrome trim ➡ Lining on the body</t>
  </si>
  <si>
    <t xml:space="preserve">a025bGN</t>
  </si>
  <si>
    <t xml:space="preserve">The grille on the repeater `Rectangle` </t>
  </si>
  <si>
    <t xml:space="preserve"> Manufacturer: Carmos </t>
  </si>
  <si>
    <t xml:space="preserve">Material: ABS plastic </t>
  </si>
  <si>
    <t xml:space="preserve">Mounting type: Self-adhesive </t>
  </si>
  <si>
    <t xml:space="preserve"> Package contents: </t>
  </si>
  <si>
    <t xml:space="preserve">Specify</t>
  </si>
  <si>
    <t xml:space="preserve">Chrome accessories and trim for</t>
  </si>
  <si>
    <t xml:space="preserve">Alfa Romeo</t>
  </si>
  <si>
    <t xml:space="preserve">Alfa Romeo 147 (2000-2010)</t>
  </si>
  <si>
    <t xml:space="preserve"> Alfa Romeo 147 </t>
  </si>
  <si>
    <t xml:space="preserve">https://cdn.ddaudio.com.ua/assets/cache/images/mergl/IMG_1070-590x393-de0.jpg,https://cdn.ddaudio.com.ua/assets/cache/images/mergl/IMG_1071-590x393-de0.jpg,https://cdn.ddaudio.com.ua/assets/cache/images/mergl/IMG_1072-590x393-80d.jpg</t>
  </si>
  <si>
    <t xml:space="preserve">The grille on the repeater Oval (2 PCs ABS) Alfa Romeo 147 (2000-2010)</t>
  </si>
  <si>
    <t xml:space="preserve">a025k</t>
  </si>
  <si>
    <t xml:space="preserve">PQ</t>
  </si>
  <si>
    <t xml:space="preserve">Features The grille on the repeater Oval (2 PCs ABS) Alfa Romeo 147 (2000-2010) Date of shipment: 07.12.2020 Manufacturer: Carmos Material: ABS plastic Mounting type: Self-adhesive Package contents: Article: a025k Category of product: Chrome trim ➡ Lining on the body</t>
  </si>
  <si>
    <t xml:space="preserve">a025kPQ</t>
  </si>
  <si>
    <t xml:space="preserve">The grille on the repeater Oval </t>
  </si>
  <si>
    <t xml:space="preserve">https://cdn.ddaudio.com.ua/assets/cache/images/mergl/IMG_1076-590x393-def.jpg,https://cdn.ddaudio.com.ua/assets/cache/images/mergl/IMG_1077-590x393-7fa.jpg,https://cdn.ddaudio.com.ua/assets/cache/images/mergl/IMG_1078-590x393-7e3.jpg</t>
  </si>
  <si>
    <t xml:space="preserve">Sill OmsLine (stainless) Alfa Romeo 147 (2000-2010)</t>
  </si>
  <si>
    <t xml:space="preserve">IJ</t>
  </si>
  <si>
    <t xml:space="preserve">Features Sill OmsLine (stainless) Alfa Romeo 147 (2000-2010) Date of shipment: 07.12.2020 Manufacturer: Omsa Line Country: Turkey Material: Stainless steel Mounting type: Self-adhesive Package contents: Article: 0101091 Category of product: Chrome trim ➡ Door sills</t>
  </si>
  <si>
    <t xml:space="preserve">101091IJ</t>
  </si>
  <si>
    <t xml:space="preserve">Sill OmsLine </t>
  </si>
  <si>
    <t xml:space="preserve"> Manufacturer: Omsa Line Country: Turkey </t>
  </si>
  <si>
    <t xml:space="preserve">Material: Stainless steel </t>
  </si>
  <si>
    <t xml:space="preserve">https://cdn.ddaudio.com.ua/assets/cache/images/acura/166940101091_5w-590x393-82c.jpg,https://cdn.ddaudio.com.ua/assets/cache/images/product/ALFA_ROMEO_147___4c2019dc45759-590x393-10a.jpg,https://cdn.ddaudio.com.ua/assets/galleries/565/590/85020101091_1w.jpg</t>
  </si>
  <si>
    <t xml:space="preserve">Sill Flexill (4 PCs) Alfa Romeo 147 (2000-2010)</t>
  </si>
  <si>
    <t xml:space="preserve">97UN091SP</t>
  </si>
  <si>
    <t xml:space="preserve">CX</t>
  </si>
  <si>
    <t xml:space="preserve">Features Sill Flexill (4 PCs) Alfa Romeo 147 (2000-2010) Date of shipment: 07.12.2020 Manufacturer: Omsa Line Country: Turkey Material: Aluminum + plastic Mounting type: Self-adhesive Package contents: Article: 97UN091SP Category of product: Chrome trim ➡ Door sills</t>
  </si>
  <si>
    <t xml:space="preserve">97UN091SPCX</t>
  </si>
  <si>
    <t xml:space="preserve">Sill Flexill </t>
  </si>
  <si>
    <t xml:space="preserve">Material: Aluminum + plastic </t>
  </si>
  <si>
    <t xml:space="preserve">https://cdn.ddaudio.com.ua/assets/cache/images/avtochehli/352991SP_2w-590x393-128.jpg,https://cdn.ddaudio.com.ua/assets/cache/images/avtochehli/4672591EP_1w-590x393-988.jpg,https://cdn.ddaudio.com.ua/assets/cache/images/avtochehli/1657791SP_3w-590x393-1f1.jpg</t>
  </si>
  <si>
    <t xml:space="preserve">The pads on the arches (4 pieces, black) Alfa Romeo 147 (2000-2010)</t>
  </si>
  <si>
    <t xml:space="preserve">dd36863</t>
  </si>
  <si>
    <t xml:space="preserve">TE</t>
  </si>
  <si>
    <t xml:space="preserve">Features The pads on the arches (4 pieces, black) Alfa Romeo 147 (2000-2010) Date of shipment: 07.12.2020 Manufacturer: Max chrome Country: Poland Material: Stainless steel Mounting type: According to the instructions Package contents: Article: dd36863 Category of product: Chrome trim ➡ The chrome strips on the arches</t>
  </si>
  <si>
    <t xml:space="preserve">dd36863TE</t>
  </si>
  <si>
    <t xml:space="preserve">The pads on the arches </t>
  </si>
  <si>
    <t xml:space="preserve"> Manufacturer: Max chrome Country: Poland </t>
  </si>
  <si>
    <t xml:space="preserve">Mounting type: According to the instructions </t>
  </si>
  <si>
    <t xml:space="preserve">https://cdn.ddaudio.com.ua/assets/cache/images/Universalnie-tovari/caddy-zad-kopya-590x393-c41.jpg,https://cdn.ddaudio.com.ua/assets/cache/images/Universalnie-tovari/trafic-1-590x393-9e0.jpg</t>
  </si>
  <si>
    <t xml:space="preserve">The pads on the arches (4 pieces, stainless steel) Alfa Romeo 147 (2000-2010)</t>
  </si>
  <si>
    <t xml:space="preserve">dd36871</t>
  </si>
  <si>
    <t xml:space="preserve">KH</t>
  </si>
  <si>
    <t xml:space="preserve">Features The pads on the arches (4 pieces, stainless steel) Alfa Romeo 147 (2000-2010) Date of shipment: 07.12.2020 Manufacturer: Max chrome Country: Poland Material: Stainless steel Mounting type: According to the instructions Package contents: Article: dd36871 Category of product: Chrome trim ➡ The chrome strips on the arches</t>
  </si>
  <si>
    <t xml:space="preserve">dd36871KH</t>
  </si>
  <si>
    <t xml:space="preserve">https://cdn.ddaudio.com.ua/assets/cache/images/Universalnie-tovari/focus-590x393-440.jpg,https://cdn.ddaudio.com.ua/assets/cache/images/Universalnie-tovari/arka/chom-5-590x393-c48.jpg,https://cdn.ddaudio.com.ua/assets/cache/images/Universalnie-tovari/arka/chom4-590x393-c48.jpg</t>
  </si>
  <si>
    <t xml:space="preserve">The edge of the trunk (stainless steel) Alfa Romeo 147 (2000-2010)</t>
  </si>
  <si>
    <t xml:space="preserve">BO</t>
  </si>
  <si>
    <t xml:space="preserve">Features The edge of the trunk (stainless steel). Alfa Romeo 147 (2000-2010) Date of shipment: 07.12.2020 Manufacturer: Omsa Line Country: Turkey Material: Stainless steel Mounting type: Self-adhesive Package contents: 1 the edge of the trunk and duct tape Article: 0101053 Category of product: Chrome trim ➡ Lining on the body</t>
  </si>
  <si>
    <t xml:space="preserve">101053BO</t>
  </si>
  <si>
    <t xml:space="preserve">The edge of the trunk </t>
  </si>
  <si>
    <t xml:space="preserve"> Package contents: 1 the edge of the trunk and duct tape </t>
  </si>
  <si>
    <t xml:space="preserve">https://cdn.ddaudio.com.ua/assets/cache/images/alfa-romeo/kromka-590x393-a65.jpg</t>
  </si>
  <si>
    <t xml:space="preserve">Sill, Nataniko (stainless) Alfa Romeo 147 (2000-2010)</t>
  </si>
  <si>
    <t xml:space="preserve">PS-AR01</t>
  </si>
  <si>
    <t xml:space="preserve">CE</t>
  </si>
  <si>
    <t xml:space="preserve">Features Sill, Nataniko (stainless) Alfa Romeo 147 (2000-2010) Date of shipment: 07.12.2020 Manufacturer: Nataniko Country: Ukraine Material: Stainless steel Mounting type: Self-adhesive Package contents: 2 PCs mounting metal Article: PS-AR01 Category of product: Chrome trim ➡ Door sills</t>
  </si>
  <si>
    <t xml:space="preserve">PS-AR01CE</t>
  </si>
  <si>
    <t xml:space="preserve">Sill, Nataniko </t>
  </si>
  <si>
    <t xml:space="preserve"> Manufacturer: Nataniko Country: Ukraine </t>
  </si>
  <si>
    <t xml:space="preserve"> Package contents: 2 PCs </t>
  </si>
  <si>
    <t xml:space="preserve">https://cdn.ddaudio.com.ua/assets/cache/images/Hyundaj/NataNiko_Standart_PS-CI12_dly_Citroen_C4_II_2011-_249972_472335-590x393-c73.jpg</t>
  </si>
  <si>
    <t xml:space="preserve">Sill, Nataniko Elite (stainless steel) Alfa Romeo 147 (2000-2010)</t>
  </si>
  <si>
    <t xml:space="preserve">PE-AR01</t>
  </si>
  <si>
    <t xml:space="preserve">NL</t>
  </si>
  <si>
    <t xml:space="preserve">Features Sill, Nataniko Elite (stainless steel) Alfa Romeo 147 (2000-2010) Date of shipment: 07.12.2020 Manufacturer: Nataniko Country: Ukraine Material: Stainless steel Mounting type: Self-adhesive Package contents: 2 PCs mounting metal Article: PE-AR01 Category of product: Chrome trim ➡ Door sills</t>
  </si>
  <si>
    <t xml:space="preserve">PE-AR01NL</t>
  </si>
  <si>
    <t xml:space="preserve">Sill, Nataniko Elite </t>
  </si>
  <si>
    <t xml:space="preserve">https://cdn.ddaudio.com.ua/assets/cache/images/arki/IMG_9680-3-e1517842545961-590x393-a93.jpg,https://cdn.ddaudio.com.ua/assets/cache/images/arki/IMG_9677-1-e1517842500555-590x393-a66.jpg</t>
  </si>
  <si>
    <t xml:space="preserve">The moldings on the glass (stainless) Alfa Romeo 156 (1997-2007)</t>
  </si>
  <si>
    <t xml:space="preserve">YG</t>
  </si>
  <si>
    <t xml:space="preserve">Features The moldings on the glass (stainless) Alfa Romeo 156 (1997-2007) Date of shipment: 07.12.2020 Manufacturer: Omsa Line Country: Turkey Material: Stainless steel Mounting type: Self-adhesive Package contents: 4 pieces Article: 0102141 Category of product: Chrome trim ➡ Lining on the door</t>
  </si>
  <si>
    <t xml:space="preserve">102141YG</t>
  </si>
  <si>
    <t xml:space="preserve">The moldings on the glass </t>
  </si>
  <si>
    <t xml:space="preserve"> Package contents: 4 pieces </t>
  </si>
  <si>
    <t xml:space="preserve">Alfa Romeo 156 (1997-2007)</t>
  </si>
  <si>
    <t xml:space="preserve"> Alfa Romeo 156 </t>
  </si>
  <si>
    <t xml:space="preserve">https://cdn.ddaudio.com.ua/assets/cache/images/product/_________________50c2f6a879512-590x393-e47.jpg</t>
  </si>
  <si>
    <t xml:space="preserve">The edge of the trunk (stainless steel) Alfa Romeo 156 (1997-2007)</t>
  </si>
  <si>
    <t xml:space="preserve">VK</t>
  </si>
  <si>
    <t xml:space="preserve">Features The edge of the trunk (stainless steel). Alfa Romeo 156 (1997-2007) Date of shipment: 07.12.2020 Manufacturer: Omsa Line Country: Turkey Material: Stainless steel Mounting type: Self-adhesive Package contents: Article: 0102053 Category of product: Chrome trim ➡ Lining on the body</t>
  </si>
  <si>
    <t xml:space="preserve">102053VK</t>
  </si>
  <si>
    <t xml:space="preserve">https://cdn.ddaudio.com.ua/assets/cache/images/acura/336590102053_4w-590x393-82c.jpg,https://cdn.ddaudio.com.ua/assets/galleries/567/590/124680102053_2w.jpg,https://cdn.ddaudio.com.ua/assets/galleries/567/590/306620102053_3w.jpg</t>
  </si>
  <si>
    <t xml:space="preserve">The grille on the repeater `Rectangle` (2 PCs ABS) Alfa Romeo 156 (1997-2007)</t>
  </si>
  <si>
    <t xml:space="preserve">MN</t>
  </si>
  <si>
    <t xml:space="preserve">Features The grille on the repeater `Rectangle` (2 PCs ABS) Alfa Romeo 156 (1997-2007) Date of shipment: 07.12.2020 Manufacturer: Carmos Material: ABS plastic Mounting type: Self-adhesive Package contents: Article: a025b Category of product: Chrome trim ➡ Lining on the body</t>
  </si>
  <si>
    <t xml:space="preserve">a025bMN</t>
  </si>
  <si>
    <t xml:space="preserve">The grille on the repeater Oval (2 PCs ABS) Alfa Romeo 156 (1997-2007)</t>
  </si>
  <si>
    <t xml:space="preserve">ME</t>
  </si>
  <si>
    <t xml:space="preserve">Features The grille on the repeater Oval (2 PCs ABS) Alfa Romeo 156 (1997-2007) Date of shipment: 07.12.2020 Manufacturer: Carmos Material: ABS plastic Mounting type: Self-adhesive Package contents: Article: a025k Category of product: Chrome trim ➡ Lining on the body</t>
  </si>
  <si>
    <t xml:space="preserve">a025kME</t>
  </si>
  <si>
    <t xml:space="preserve">Sill Flexill (4 PCs) Alfa Romeo 156 (1997-2007)</t>
  </si>
  <si>
    <t xml:space="preserve">CB</t>
  </si>
  <si>
    <t xml:space="preserve">Features Sill Flexill (4 PCs) Alfa Romeo 156 (1997-2007) Date of shipment: 07.12.2020 Manufacturer: Omsa Line Country: Turkey Material: Aluminum + plastic Mounting type: Self-adhesive Package contents: Article: 97UN091SP Category of product: Chrome trim ➡ Door sills</t>
  </si>
  <si>
    <t xml:space="preserve">97UN091SPCB</t>
  </si>
  <si>
    <t xml:space="preserve">The pads on the arches (4 pieces, stainless steel) Alfa Romeo 156 (1997-2007)</t>
  </si>
  <si>
    <t xml:space="preserve">12-n</t>
  </si>
  <si>
    <t xml:space="preserve">CR</t>
  </si>
  <si>
    <t xml:space="preserve">Features The pads on the arches (4 pieces, stainless steel) Alfa Romeo 156 (1997-2007) Date of shipment: 07.12.2020 Manufacturer: Max chrome Country: Poland Material: Stainless steel Mounting type: According to the instructions Package contents: Article: 12-n Category of product: Chrome trim ➡ The chrome strips on the arches</t>
  </si>
  <si>
    <t xml:space="preserve">12-nCR</t>
  </si>
  <si>
    <t xml:space="preserve">https://cdn.ddaudio.com.ua/assets/cache/images/mersedes-vito-rejlyngi/12-590x393-cb2.jpg,https://cdn.ddaudio.com.ua/assets/cache/images/mersedes-vito-rejlyngi/12-590x393-cb2.jpg,https://cdn.ddaudio.com.ua/assets/cache/images/Universalnie-tovari/focus-590x393-440.jpg</t>
  </si>
  <si>
    <t xml:space="preserve">The pads on the arches (4 pieces, black) Alfa Romeo 156 (1997-2007)</t>
  </si>
  <si>
    <t xml:space="preserve">12-b</t>
  </si>
  <si>
    <t xml:space="preserve">SM</t>
  </si>
  <si>
    <t xml:space="preserve">Features The pads on the arches (4 pieces, black) Alfa Romeo 156 (1997-2007) Date of shipment: 07.12.2020 Manufacturer: Max chrome Country: Poland Material: Stainless steel Mounting type: According to the instructions Package contents: Article: 12-b Category of product: Chrome trim ➡ The chrome strips on the arches</t>
  </si>
  <si>
    <t xml:space="preserve">12-bSM</t>
  </si>
  <si>
    <t xml:space="preserve">Sill OmsaLine (stainless) Alfa Romeo 156 (1997-2007)</t>
  </si>
  <si>
    <t xml:space="preserve">SC</t>
  </si>
  <si>
    <t xml:space="preserve">Features Sill OmsaLine (stainless) Alfa Romeo 156 (1997-2007) Date of shipment: 07.12.2020 Manufacturer: Omsa Line Country: Turkey Material: Stainless steel Mounting type: Self-adhesive Package contents: 4 door sills, tape Article: 0102091 Category of product: Chrome trim ➡ Door sills</t>
  </si>
  <si>
    <t xml:space="preserve">102091SC</t>
  </si>
  <si>
    <t xml:space="preserve">Sill OmsaLine </t>
  </si>
  <si>
    <t xml:space="preserve"> Package contents: 4 door sills, tape </t>
  </si>
  <si>
    <t xml:space="preserve">https://cdn.ddaudio.com.ua/assets/cache/images/acura/166940101091_5w-590x393-82c.jpg,https://cdn.ddaudio.com.ua/assets/cache/images/product/ALFA_ROMEO_156___4c201b0cc9dbf-590x393-707.jpg,https://cdn.ddaudio.com.ua/assets/galleries/568/590/79780102091_2w.jpg</t>
  </si>
  <si>
    <t xml:space="preserve">Sill, Nataniko (stainless) Alfa Romeo 156 (1997-2007)</t>
  </si>
  <si>
    <t xml:space="preserve">PS-AR02</t>
  </si>
  <si>
    <t xml:space="preserve">BJ</t>
  </si>
  <si>
    <t xml:space="preserve">Features Sill, Nataniko (stainless) Alfa Romeo 156 (1997-2007) Date of shipment: 07.12.2020 Manufacturer: Nataniko Country: Ukraine Material: Stainless steel Mounting type: Self-adhesive Package contents: 4 units, installation of metal Article: PS-AR02 Category of product: Chrome trim ➡ Door sills</t>
  </si>
  <si>
    <t xml:space="preserve">PS-AR02BJ</t>
  </si>
  <si>
    <t xml:space="preserve"> Package contents: 4 units, installation of metal </t>
  </si>
  <si>
    <t xml:space="preserve">Sill, Nataniko Elite (stainless steel) Alfa Romeo 156 (1997-2007)</t>
  </si>
  <si>
    <t xml:space="preserve">PE-AR02</t>
  </si>
  <si>
    <t xml:space="preserve">XV</t>
  </si>
  <si>
    <t xml:space="preserve">Features Sill, Nataniko Elite (stainless steel) Alfa Romeo 156 (1997-2007) Date of shipment: 07.12.2020 Manufacturer: Nataniko Country: Ukraine Material: Stainless steel Mounting type: Self-adhesive Package contents: 4 units, installation of metal Article: PE-AR02 Category of product: Chrome trim ➡ Door sills</t>
  </si>
  <si>
    <t xml:space="preserve">PE-AR02XV</t>
  </si>
  <si>
    <t xml:space="preserve">The edge of the trunk (stainless) Alfa Romeo 159 (2005-2011)</t>
  </si>
  <si>
    <t xml:space="preserve">car290812</t>
  </si>
  <si>
    <t xml:space="preserve">QC</t>
  </si>
  <si>
    <t xml:space="preserve">Features The edge of the trunk (stainless) Alfa Romeo 159 (2005-2011) Date of shipment: 07.12.2020 Manufacturer: Carmos Material: Stainless steel Mounting type: Self-adhesive Package contents: 1 pad Article: car290812 Category of product: Chrome trim ➡ Lining on the body</t>
  </si>
  <si>
    <t xml:space="preserve">car290812QC</t>
  </si>
  <si>
    <t xml:space="preserve"> Package contents: 1 pad </t>
  </si>
  <si>
    <t xml:space="preserve">Alfa Romeo 159 (2005-2011)</t>
  </si>
  <si>
    <t xml:space="preserve"> Alfa Romeo 159 </t>
  </si>
  <si>
    <t xml:space="preserve">https://cdn.ddaudio.com.ua/assets/cache/images/product/ALFA_ROMEO_159___4c201b44d1864-590x393-a55.jpg</t>
  </si>
  <si>
    <t xml:space="preserve">The grille on the repeater `Rectangle` (2 PCs ABS) Alfa Romeo 159 (2005-2011)</t>
  </si>
  <si>
    <t xml:space="preserve">EY</t>
  </si>
  <si>
    <t xml:space="preserve">Features The grille on the repeater `Rectangle` (2 PCs ABS) Alfa Romeo 159 (2005-2011) Date of shipment: 07.12.2020 Manufacturer: Carmos Material: ABS plastic Mounting type: Self-adhesive Package contents: Article: a025b Category of product: Chrome trim ➡ Lining on the body</t>
  </si>
  <si>
    <t xml:space="preserve">a025bEY</t>
  </si>
  <si>
    <t xml:space="preserve">The grille on the repeater Oval (2 PCs ABS) Alfa Romeo 159 (2005-2011)</t>
  </si>
  <si>
    <t xml:space="preserve">ST</t>
  </si>
  <si>
    <t xml:space="preserve">Features The grille on the repeater Oval (2 PCs ABS) Alfa Romeo 159 (2005-2011) Date of shipment: 07.12.2020 Manufacturer: Carmos Material: ABS plastic Mounting type: Self-adhesive Package contents: Article: a025k Category of product: Chrome trim ➡ Lining on the body</t>
  </si>
  <si>
    <t xml:space="preserve">a025kST</t>
  </si>
  <si>
    <t xml:space="preserve">Sill Flexill (4 PCs) Alfa Romeo 159 (2005-2011)</t>
  </si>
  <si>
    <t xml:space="preserve">VC</t>
  </si>
  <si>
    <t xml:space="preserve">Features Sill Flexill (4 PCs) Alfa Romeo 159 (2005-2011) Date of shipment: 07.12.2020 Manufacturer: Omsa Line Country: Turkey Material: Aluminum + plastic Mounting type: Self-adhesive Package contents: Article: 97UN091SP Category of product: Chrome trim ➡ Door sills</t>
  </si>
  <si>
    <t xml:space="preserve">97UN091SPVC</t>
  </si>
  <si>
    <t xml:space="preserve">The pads on the arches (4 pieces, black) Alfa Romeo 159 (2005-2011)</t>
  </si>
  <si>
    <t xml:space="preserve">dd36865</t>
  </si>
  <si>
    <t xml:space="preserve">OD</t>
  </si>
  <si>
    <t xml:space="preserve">Features The pads on the arches (4 pieces, black) Alfa Romeo 159 (2005-2011) Date of shipment: 07.12.2020 Manufacturer: Max chrome Country: Poland Material: Stainless steel Mounting type: According to the instructions Package contents: Article: dd36865 Category of product: Chrome trim ➡ The chrome strips on the arches</t>
  </si>
  <si>
    <t xml:space="preserve">dd36865OD</t>
  </si>
  <si>
    <t xml:space="preserve">The pads on the arches (4 pieces, stainless steel) Alfa Romeo 159 (2005-2011)</t>
  </si>
  <si>
    <t xml:space="preserve">dd36873</t>
  </si>
  <si>
    <t xml:space="preserve">AD</t>
  </si>
  <si>
    <t xml:space="preserve">Features The pads on the arches (4 pieces, stainless steel) Alfa Romeo 159 (2005-2011) Date of shipment: 07.12.2020 Manufacturer: Max chrome Country: Poland Material: Stainless steel Mounting type: According to the instructions Package contents: Article: dd36873 Category of product: Chrome trim ➡ The chrome strips on the arches</t>
  </si>
  <si>
    <t xml:space="preserve">dd36873AD</t>
  </si>
  <si>
    <t xml:space="preserve">Sill, Nataniko (stainless) Alfa Romeo 159 (2005-2011)</t>
  </si>
  <si>
    <t xml:space="preserve">PS-AR03</t>
  </si>
  <si>
    <t xml:space="preserve">WV</t>
  </si>
  <si>
    <t xml:space="preserve">Features Sill, Nataniko (stainless) Alfa Romeo 159 (2005-2011) Date of shipment: 07.12.2020 Manufacturer: Nataniko Country: Ukraine Material: Stainless steel Mounting type: Self-adhesive Package contents: 4 units, installation of metal Article: PS-AR03 Category of product: Chrome trim ➡ Door sills</t>
  </si>
  <si>
    <t xml:space="preserve">PS-AR03WV</t>
  </si>
  <si>
    <t xml:space="preserve">Sill, Nataniko Elite (stainless steel) Alfa Romeo 159 (2005-2011)</t>
  </si>
  <si>
    <t xml:space="preserve">PE-AR03</t>
  </si>
  <si>
    <t xml:space="preserve">SU</t>
  </si>
  <si>
    <t xml:space="preserve">Features Sill, Nataniko Elite (stainless steel) Alfa Romeo 159 (2005-2011) Date of shipment: 07.12.2020 Manufacturer: Nataniko Country: Ukraine Material: Stainless steel Mounting type: Self-adhesive Package contents: 4 units, installation of metal Article: PE-AR03 Category of product: Chrome trim ➡ Door sills</t>
  </si>
  <si>
    <t xml:space="preserve">PE-AR03SU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</si>
</sst>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@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8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W29" activeCellId="0" sqref="W29"/>
    </sheetView>
  </sheetViews>
  <sheetFormatPr defaultColWidth="8.54296875" defaultRowHeight="13.8" zeroHeight="false" outlineLevelRow="0" outlineLevelCol="0"/>
  <cols>
    <col collapsed="false" customWidth="true" hidden="true" outlineLevel="0" max="5" min="2" style="0" width="9.14"/>
    <col collapsed="false" customWidth="true" hidden="true" outlineLevel="0" max="6" min="6" style="0" width="18.43"/>
    <col collapsed="false" customWidth="true" hidden="false" outlineLevel="0" max="7" min="7" style="0" width="13.71"/>
    <col collapsed="false" customWidth="false" hidden="true" outlineLevel="0" max="14" min="8" style="0" width="8.53"/>
    <col collapsed="false" customWidth="true" hidden="true" outlineLevel="0" max="15" min="15" style="0" width="24.85"/>
    <col collapsed="false" customWidth="false" hidden="true" outlineLevel="0" max="16" min="16" style="0" width="8.53"/>
    <col collapsed="false" customWidth="true" hidden="true" outlineLevel="0" max="17" min="17" style="0" width="14"/>
    <col collapsed="false" customWidth="true" hidden="false" outlineLevel="0" max="18" min="18" style="0" width="33.14"/>
    <col collapsed="false" customWidth="true" hidden="true" outlineLevel="0" max="22" min="19" style="0" width="7"/>
    <col collapsed="false" customWidth="true" hidden="false" outlineLevel="0" max="23" min="23" style="0" width="88.37"/>
    <col collapsed="false" customWidth="true" hidden="false" outlineLevel="0" max="24" min="24" style="0" width="94.9"/>
  </cols>
  <sheetData>
    <row r="1" customFormat="false" ht="13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1" t="s">
        <v>4</v>
      </c>
      <c r="F1" s="0" t="s">
        <v>5</v>
      </c>
      <c r="G1" s="0" t="s">
        <v>6</v>
      </c>
      <c r="H1" s="1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X1" s="0" t="s">
        <v>22</v>
      </c>
      <c r="Y1" s="0" t="s">
        <v>23</v>
      </c>
    </row>
    <row r="2" customFormat="false" ht="13.8" hidden="false" customHeight="false" outlineLevel="0" collapsed="false">
      <c r="A2" s="0" t="s">
        <v>24</v>
      </c>
      <c r="B2" s="0" t="s">
        <v>25</v>
      </c>
      <c r="C2" s="2" t="s">
        <v>26</v>
      </c>
      <c r="D2" s="0" t="n">
        <v>10</v>
      </c>
      <c r="E2" s="1" t="n">
        <v>8.2</v>
      </c>
      <c r="F2" s="0" t="s">
        <v>27</v>
      </c>
      <c r="G2" s="0" t="s">
        <v>28</v>
      </c>
      <c r="H2" s="1" t="n">
        <v>28.2</v>
      </c>
      <c r="I2" s="0" t="s">
        <v>29</v>
      </c>
      <c r="J2" s="0" t="s">
        <v>30</v>
      </c>
      <c r="K2" s="0" t="s">
        <v>31</v>
      </c>
      <c r="L2" s="0" t="s">
        <v>32</v>
      </c>
      <c r="M2" s="0" t="s">
        <v>33</v>
      </c>
      <c r="N2" s="0" t="s">
        <v>34</v>
      </c>
      <c r="O2" s="0" t="s">
        <v>35</v>
      </c>
      <c r="P2" s="0" t="str">
        <f aca="false">O2&amp;" "&amp;Q2</f>
        <v>Chrome accessories and trim for Alfa Romeo</v>
      </c>
      <c r="Q2" s="0" t="s">
        <v>36</v>
      </c>
      <c r="R2" s="0" t="s">
        <v>37</v>
      </c>
      <c r="S2" s="0" t="s">
        <v>29</v>
      </c>
      <c r="T2" s="0" t="s">
        <v>38</v>
      </c>
      <c r="U2" s="0" t="str">
        <f aca="false">CONCATENATE(S2,T2)</f>
        <v>The grille on the repeater `Rectangle`  Alfa Romeo 147</v>
      </c>
      <c r="V2" s="0" t="str">
        <f aca="false">CONCATENATE(T2,U2)</f>
        <v>Alfa Romeo 147 The grille on the repeater `Rectangle`  Alfa Romeo 147</v>
      </c>
      <c r="W2" s="0" t="str">
        <f aca="false" t="array" ref="W2:W2">_xlfn.TEXTJOIN(",",1,IF(R$2:R$28=R2,G$2:G$28,""))</f>
        <v>a025bGN,a025kPQ,101091IJ,97UN091SPCX,dd36863TE,dd36871KH,101053BO,PS-AR01CE,PE-AR01NL</v>
      </c>
      <c r="X2" s="0" t="str">
        <f aca="false">_xlfn.TEXTJOIN(",",1,G2:G10)</f>
        <v>a025bGN,a025kPQ,101091IJ,97UN091SPCX,dd36863TE,dd36871KH,101053BO,PS-AR01CE,PE-AR01NL</v>
      </c>
      <c r="Y2" s="0" t="s">
        <v>39</v>
      </c>
    </row>
    <row r="3" customFormat="false" ht="13.8" hidden="false" customHeight="false" outlineLevel="0" collapsed="false">
      <c r="A3" s="0" t="s">
        <v>40</v>
      </c>
      <c r="B3" s="0" t="s">
        <v>41</v>
      </c>
      <c r="C3" s="2" t="s">
        <v>42</v>
      </c>
      <c r="D3" s="0" t="n">
        <v>9</v>
      </c>
      <c r="E3" s="1" t="n">
        <v>7.38</v>
      </c>
      <c r="F3" s="0" t="s">
        <v>43</v>
      </c>
      <c r="G3" s="0" t="s">
        <v>44</v>
      </c>
      <c r="H3" s="1" t="n">
        <v>27.38</v>
      </c>
      <c r="I3" s="0" t="s">
        <v>45</v>
      </c>
      <c r="J3" s="0" t="s">
        <v>30</v>
      </c>
      <c r="K3" s="0" t="s">
        <v>31</v>
      </c>
      <c r="L3" s="0" t="s">
        <v>32</v>
      </c>
      <c r="M3" s="0" t="s">
        <v>33</v>
      </c>
      <c r="N3" s="0" t="n">
        <v>33</v>
      </c>
      <c r="O3" s="0" t="s">
        <v>35</v>
      </c>
      <c r="P3" s="0" t="str">
        <f aca="false">O3&amp;" "&amp;Q3</f>
        <v>Chrome accessories and trim for Alfa Romeo</v>
      </c>
      <c r="Q3" s="0" t="s">
        <v>36</v>
      </c>
      <c r="R3" s="0" t="s">
        <v>37</v>
      </c>
      <c r="S3" s="0" t="s">
        <v>45</v>
      </c>
      <c r="T3" s="0" t="s">
        <v>38</v>
      </c>
      <c r="U3" s="0" t="str">
        <f aca="false">CONCATENATE(S3,T3)</f>
        <v>The grille on the repeater Oval  Alfa Romeo 147</v>
      </c>
      <c r="V3" s="0" t="str">
        <f aca="false">CONCATENATE(T3,U3)</f>
        <v>Alfa Romeo 147 The grille on the repeater Oval  Alfa Romeo 147</v>
      </c>
      <c r="W3" s="0" t="str">
        <f aca="false" t="array" ref="W3:W3">_xlfn.TEXTJOIN(",",1,IF(R$2:R$28=R3,G$2:G$28,""))</f>
        <v>a025bGN,a025kPQ,101091IJ,97UN091SPCX,dd36863TE,dd36871KH,101053BO,PS-AR01CE,PE-AR01NL</v>
      </c>
      <c r="X3" s="0" t="str">
        <f aca="false">_xlfn.TEXTJOIN(",",1,G3:G11)</f>
        <v>a025kPQ,101091IJ,97UN091SPCX,dd36863TE,dd36871KH,101053BO,PS-AR01CE,PE-AR01NL,102141YG</v>
      </c>
      <c r="Y3" s="0" t="s">
        <v>46</v>
      </c>
    </row>
    <row r="4" customFormat="false" ht="13.8" hidden="false" customHeight="false" outlineLevel="0" collapsed="false">
      <c r="A4" s="0" t="s">
        <v>47</v>
      </c>
      <c r="B4" s="0" t="n">
        <v>101091</v>
      </c>
      <c r="C4" s="2" t="s">
        <v>48</v>
      </c>
      <c r="D4" s="0" t="n">
        <v>37</v>
      </c>
      <c r="E4" s="1" t="n">
        <v>30.34</v>
      </c>
      <c r="F4" s="0" t="s">
        <v>49</v>
      </c>
      <c r="G4" s="0" t="s">
        <v>50</v>
      </c>
      <c r="H4" s="1" t="n">
        <v>66.748</v>
      </c>
      <c r="I4" s="0" t="s">
        <v>51</v>
      </c>
      <c r="J4" s="0" t="s">
        <v>52</v>
      </c>
      <c r="K4" s="0" t="s">
        <v>53</v>
      </c>
      <c r="L4" s="0" t="s">
        <v>32</v>
      </c>
      <c r="M4" s="0" t="s">
        <v>33</v>
      </c>
      <c r="N4" s="0" t="n">
        <v>9</v>
      </c>
      <c r="O4" s="0" t="s">
        <v>35</v>
      </c>
      <c r="P4" s="0" t="str">
        <f aca="false">O4&amp;" "&amp;Q4</f>
        <v>Chrome accessories and trim for Alfa Romeo</v>
      </c>
      <c r="Q4" s="0" t="s">
        <v>36</v>
      </c>
      <c r="R4" s="0" t="s">
        <v>37</v>
      </c>
      <c r="S4" s="0" t="s">
        <v>51</v>
      </c>
      <c r="T4" s="0" t="s">
        <v>38</v>
      </c>
      <c r="U4" s="0" t="str">
        <f aca="false">CONCATENATE(S4,T4)</f>
        <v>Sill OmsLine  Alfa Romeo 147</v>
      </c>
      <c r="V4" s="0" t="str">
        <f aca="false">CONCATENATE(T4,U4)</f>
        <v>Alfa Romeo 147 Sill OmsLine  Alfa Romeo 147</v>
      </c>
      <c r="W4" s="0" t="str">
        <f aca="false" t="array" ref="W4:W4">_xlfn.TEXTJOIN(",",1,IF(R$2:R$28=R4,G$2:G$28,""))</f>
        <v>a025bGN,a025kPQ,101091IJ,97UN091SPCX,dd36863TE,dd36871KH,101053BO,PS-AR01CE,PE-AR01NL</v>
      </c>
      <c r="Y4" s="0" t="s">
        <v>54</v>
      </c>
    </row>
    <row r="5" customFormat="false" ht="13.8" hidden="false" customHeight="false" outlineLevel="0" collapsed="false">
      <c r="A5" s="0" t="s">
        <v>55</v>
      </c>
      <c r="B5" s="0" t="s">
        <v>56</v>
      </c>
      <c r="C5" s="2" t="s">
        <v>57</v>
      </c>
      <c r="D5" s="0" t="n">
        <v>33</v>
      </c>
      <c r="E5" s="1" t="n">
        <v>27.06</v>
      </c>
      <c r="F5" s="0" t="s">
        <v>58</v>
      </c>
      <c r="G5" s="0" t="s">
        <v>59</v>
      </c>
      <c r="H5" s="1" t="n">
        <v>59.532</v>
      </c>
      <c r="I5" s="0" t="s">
        <v>60</v>
      </c>
      <c r="J5" s="0" t="s">
        <v>52</v>
      </c>
      <c r="K5" s="0" t="s">
        <v>61</v>
      </c>
      <c r="L5" s="0" t="s">
        <v>32</v>
      </c>
      <c r="M5" s="0" t="s">
        <v>33</v>
      </c>
      <c r="N5" s="0" t="n">
        <v>8</v>
      </c>
      <c r="O5" s="0" t="s">
        <v>35</v>
      </c>
      <c r="P5" s="0" t="str">
        <f aca="false">O5&amp;" "&amp;Q5</f>
        <v>Chrome accessories and trim for Alfa Romeo</v>
      </c>
      <c r="Q5" s="0" t="s">
        <v>36</v>
      </c>
      <c r="R5" s="0" t="s">
        <v>37</v>
      </c>
      <c r="S5" s="0" t="s">
        <v>60</v>
      </c>
      <c r="T5" s="0" t="s">
        <v>38</v>
      </c>
      <c r="U5" s="0" t="str">
        <f aca="false">CONCATENATE(S5,T5)</f>
        <v>Sill Flexill  Alfa Romeo 147</v>
      </c>
      <c r="V5" s="0" t="str">
        <f aca="false">CONCATENATE(T5,U5)</f>
        <v>Alfa Romeo 147 Sill Flexill  Alfa Romeo 147</v>
      </c>
      <c r="W5" s="0" t="str">
        <f aca="false" t="array" ref="W5:W5">_xlfn.TEXTJOIN(",",1,IF(R$2:R$28=R5,G$2:G$28,""))</f>
        <v>a025bGN,a025kPQ,101091IJ,97UN091SPCX,dd36863TE,dd36871KH,101053BO,PS-AR01CE,PE-AR01NL</v>
      </c>
      <c r="Y5" s="0" t="s">
        <v>62</v>
      </c>
    </row>
    <row r="6" customFormat="false" ht="13.8" hidden="false" customHeight="false" outlineLevel="0" collapsed="false">
      <c r="A6" s="0" t="s">
        <v>63</v>
      </c>
      <c r="B6" s="0" t="s">
        <v>64</v>
      </c>
      <c r="C6" s="2" t="s">
        <v>65</v>
      </c>
      <c r="D6" s="0" t="n">
        <v>98</v>
      </c>
      <c r="E6" s="1" t="n">
        <v>80.36</v>
      </c>
      <c r="F6" s="0" t="s">
        <v>66</v>
      </c>
      <c r="G6" s="0" t="s">
        <v>67</v>
      </c>
      <c r="H6" s="1" t="n">
        <v>176.792</v>
      </c>
      <c r="I6" s="0" t="s">
        <v>68</v>
      </c>
      <c r="J6" s="0" t="s">
        <v>69</v>
      </c>
      <c r="K6" s="0" t="s">
        <v>53</v>
      </c>
      <c r="L6" s="0" t="s">
        <v>70</v>
      </c>
      <c r="M6" s="0" t="s">
        <v>33</v>
      </c>
      <c r="N6" s="0" t="s">
        <v>34</v>
      </c>
      <c r="O6" s="0" t="s">
        <v>35</v>
      </c>
      <c r="P6" s="0" t="str">
        <f aca="false">O6&amp;" "&amp;Q6</f>
        <v>Chrome accessories and trim for Alfa Romeo</v>
      </c>
      <c r="Q6" s="0" t="s">
        <v>36</v>
      </c>
      <c r="R6" s="0" t="s">
        <v>37</v>
      </c>
      <c r="S6" s="0" t="s">
        <v>68</v>
      </c>
      <c r="T6" s="0" t="s">
        <v>38</v>
      </c>
      <c r="U6" s="0" t="str">
        <f aca="false">CONCATENATE(S6,T6)</f>
        <v>The pads on the arches  Alfa Romeo 147</v>
      </c>
      <c r="V6" s="0" t="str">
        <f aca="false">CONCATENATE(T6,U6)</f>
        <v>Alfa Romeo 147 The pads on the arches  Alfa Romeo 147</v>
      </c>
      <c r="W6" s="0" t="str">
        <f aca="false" t="array" ref="W6:W6">_xlfn.TEXTJOIN(",",1,IF(R$2:R$28=R6,G$2:G$28,""))</f>
        <v>a025bGN,a025kPQ,101091IJ,97UN091SPCX,dd36863TE,dd36871KH,101053BO,PS-AR01CE,PE-AR01NL</v>
      </c>
      <c r="Y6" s="0" t="s">
        <v>71</v>
      </c>
    </row>
    <row r="7" customFormat="false" ht="13.8" hidden="false" customHeight="false" outlineLevel="0" collapsed="false">
      <c r="A7" s="0" t="s">
        <v>72</v>
      </c>
      <c r="B7" s="0" t="s">
        <v>73</v>
      </c>
      <c r="C7" s="2" t="s">
        <v>74</v>
      </c>
      <c r="D7" s="0" t="n">
        <v>98</v>
      </c>
      <c r="E7" s="1" t="n">
        <v>80.36</v>
      </c>
      <c r="F7" s="0" t="s">
        <v>75</v>
      </c>
      <c r="G7" s="0" t="s">
        <v>76</v>
      </c>
      <c r="H7" s="1" t="n">
        <v>176.792</v>
      </c>
      <c r="I7" s="0" t="s">
        <v>68</v>
      </c>
      <c r="J7" s="0" t="s">
        <v>69</v>
      </c>
      <c r="K7" s="0" t="s">
        <v>53</v>
      </c>
      <c r="L7" s="0" t="s">
        <v>70</v>
      </c>
      <c r="M7" s="0" t="s">
        <v>33</v>
      </c>
      <c r="N7" s="0" t="s">
        <v>34</v>
      </c>
      <c r="O7" s="0" t="s">
        <v>35</v>
      </c>
      <c r="P7" s="0" t="str">
        <f aca="false">O7&amp;" "&amp;Q7</f>
        <v>Chrome accessories and trim for Alfa Romeo</v>
      </c>
      <c r="Q7" s="0" t="s">
        <v>36</v>
      </c>
      <c r="R7" s="0" t="s">
        <v>37</v>
      </c>
      <c r="S7" s="0" t="s">
        <v>68</v>
      </c>
      <c r="T7" s="0" t="s">
        <v>38</v>
      </c>
      <c r="U7" s="0" t="str">
        <f aca="false">CONCATENATE(S7,T7)</f>
        <v>The pads on the arches  Alfa Romeo 147</v>
      </c>
      <c r="V7" s="0" t="str">
        <f aca="false">CONCATENATE(T7,U7)</f>
        <v>Alfa Romeo 147 The pads on the arches  Alfa Romeo 147</v>
      </c>
      <c r="W7" s="0" t="str">
        <f aca="false" t="array" ref="W7:W7">_xlfn.TEXTJOIN(",",1,IF(R$2:R$28=R7,G$2:G$28,""))</f>
        <v>a025bGN,a025kPQ,101091IJ,97UN091SPCX,dd36863TE,dd36871KH,101053BO,PS-AR01CE,PE-AR01NL</v>
      </c>
      <c r="Y7" s="0" t="s">
        <v>77</v>
      </c>
    </row>
    <row r="8" customFormat="false" ht="13.8" hidden="false" customHeight="false" outlineLevel="0" collapsed="false">
      <c r="A8" s="0" t="s">
        <v>78</v>
      </c>
      <c r="B8" s="0" t="n">
        <v>101053</v>
      </c>
      <c r="C8" s="2" t="s">
        <v>79</v>
      </c>
      <c r="E8" s="1" t="s">
        <v>34</v>
      </c>
      <c r="F8" s="0" t="s">
        <v>80</v>
      </c>
      <c r="G8" s="0" t="s">
        <v>81</v>
      </c>
      <c r="H8" s="1" t="s">
        <v>34</v>
      </c>
      <c r="I8" s="0" t="s">
        <v>82</v>
      </c>
      <c r="J8" s="0" t="s">
        <v>52</v>
      </c>
      <c r="K8" s="0" t="s">
        <v>53</v>
      </c>
      <c r="L8" s="0" t="s">
        <v>32</v>
      </c>
      <c r="M8" s="0" t="s">
        <v>83</v>
      </c>
      <c r="N8" s="0" t="s">
        <v>34</v>
      </c>
      <c r="O8" s="0" t="s">
        <v>35</v>
      </c>
      <c r="P8" s="0" t="str">
        <f aca="false">O8&amp;" "&amp;Q8</f>
        <v>Chrome accessories and trim for Alfa Romeo</v>
      </c>
      <c r="Q8" s="0" t="s">
        <v>36</v>
      </c>
      <c r="R8" s="0" t="s">
        <v>37</v>
      </c>
      <c r="S8" s="0" t="s">
        <v>82</v>
      </c>
      <c r="T8" s="0" t="s">
        <v>38</v>
      </c>
      <c r="U8" s="0" t="str">
        <f aca="false">CONCATENATE(S8,T8)</f>
        <v>The edge of the trunk  Alfa Romeo 147</v>
      </c>
      <c r="V8" s="0" t="str">
        <f aca="false">CONCATENATE(T8,U8)</f>
        <v>Alfa Romeo 147 The edge of the trunk  Alfa Romeo 147</v>
      </c>
      <c r="W8" s="0" t="str">
        <f aca="false" t="array" ref="W8:W8">_xlfn.TEXTJOIN(",",1,IF(R$2:R$28=R8,G$2:G$28,""))</f>
        <v>a025bGN,a025kPQ,101091IJ,97UN091SPCX,dd36863TE,dd36871KH,101053BO,PS-AR01CE,PE-AR01NL</v>
      </c>
      <c r="Y8" s="0" t="s">
        <v>84</v>
      </c>
    </row>
    <row r="9" customFormat="false" ht="13.8" hidden="false" customHeight="false" outlineLevel="0" collapsed="false">
      <c r="A9" s="0" t="s">
        <v>85</v>
      </c>
      <c r="B9" s="0" t="s">
        <v>86</v>
      </c>
      <c r="C9" s="2" t="s">
        <v>87</v>
      </c>
      <c r="E9" s="1" t="s">
        <v>34</v>
      </c>
      <c r="F9" s="0" t="s">
        <v>88</v>
      </c>
      <c r="G9" s="0" t="s">
        <v>89</v>
      </c>
      <c r="H9" s="1" t="s">
        <v>34</v>
      </c>
      <c r="I9" s="0" t="s">
        <v>90</v>
      </c>
      <c r="J9" s="0" t="s">
        <v>91</v>
      </c>
      <c r="K9" s="0" t="s">
        <v>53</v>
      </c>
      <c r="L9" s="0" t="s">
        <v>32</v>
      </c>
      <c r="M9" s="0" t="s">
        <v>92</v>
      </c>
      <c r="N9" s="0" t="n">
        <v>11</v>
      </c>
      <c r="O9" s="0" t="s">
        <v>35</v>
      </c>
      <c r="P9" s="0" t="str">
        <f aca="false">O9&amp;" "&amp;Q9</f>
        <v>Chrome accessories and trim for Alfa Romeo</v>
      </c>
      <c r="Q9" s="0" t="s">
        <v>36</v>
      </c>
      <c r="R9" s="0" t="s">
        <v>37</v>
      </c>
      <c r="S9" s="0" t="s">
        <v>90</v>
      </c>
      <c r="T9" s="0" t="s">
        <v>38</v>
      </c>
      <c r="U9" s="0" t="str">
        <f aca="false">CONCATENATE(S9,T9)</f>
        <v>Sill, Nataniko  Alfa Romeo 147</v>
      </c>
      <c r="V9" s="0" t="str">
        <f aca="false">CONCATENATE(T9,U9)</f>
        <v>Alfa Romeo 147 Sill, Nataniko  Alfa Romeo 147</v>
      </c>
      <c r="W9" s="0" t="str">
        <f aca="false" t="array" ref="W9:W9">_xlfn.TEXTJOIN(",",1,IF(R$2:R$28=R9,G$2:G$28,""))</f>
        <v>a025bGN,a025kPQ,101091IJ,97UN091SPCX,dd36863TE,dd36871KH,101053BO,PS-AR01CE,PE-AR01NL</v>
      </c>
      <c r="Y9" s="0" t="s">
        <v>93</v>
      </c>
    </row>
    <row r="10" customFormat="false" ht="13.8" hidden="false" customHeight="false" outlineLevel="0" collapsed="false">
      <c r="A10" s="0" t="s">
        <v>94</v>
      </c>
      <c r="B10" s="0" t="s">
        <v>95</v>
      </c>
      <c r="C10" s="2" t="s">
        <v>96</v>
      </c>
      <c r="E10" s="1" t="s">
        <v>34</v>
      </c>
      <c r="F10" s="0" t="s">
        <v>97</v>
      </c>
      <c r="G10" s="0" t="s">
        <v>98</v>
      </c>
      <c r="H10" s="1" t="s">
        <v>34</v>
      </c>
      <c r="I10" s="0" t="s">
        <v>99</v>
      </c>
      <c r="J10" s="0" t="s">
        <v>91</v>
      </c>
      <c r="K10" s="0" t="s">
        <v>53</v>
      </c>
      <c r="L10" s="0" t="s">
        <v>32</v>
      </c>
      <c r="M10" s="0" t="s">
        <v>92</v>
      </c>
      <c r="N10" s="0" t="n">
        <v>11</v>
      </c>
      <c r="O10" s="0" t="s">
        <v>35</v>
      </c>
      <c r="P10" s="0" t="str">
        <f aca="false">O10&amp;" "&amp;Q10</f>
        <v>Chrome accessories and trim for Alfa Romeo</v>
      </c>
      <c r="Q10" s="0" t="s">
        <v>36</v>
      </c>
      <c r="R10" s="0" t="s">
        <v>37</v>
      </c>
      <c r="S10" s="0" t="s">
        <v>99</v>
      </c>
      <c r="T10" s="0" t="s">
        <v>38</v>
      </c>
      <c r="U10" s="0" t="str">
        <f aca="false">CONCATENATE(S10,T10)</f>
        <v>Sill, Nataniko Elite  Alfa Romeo 147</v>
      </c>
      <c r="V10" s="0" t="str">
        <f aca="false">CONCATENATE(T10,U10)</f>
        <v>Alfa Romeo 147 Sill, Nataniko Elite  Alfa Romeo 147</v>
      </c>
      <c r="W10" s="0" t="str">
        <f aca="false" t="array" ref="W10:W10">_xlfn.TEXTJOIN(",",1,IF(R$2:R$28=R10,G$2:G$28,""))</f>
        <v>a025bGN,a025kPQ,101091IJ,97UN091SPCX,dd36863TE,dd36871KH,101053BO,PS-AR01CE,PE-AR01NL</v>
      </c>
      <c r="Y10" s="0" t="s">
        <v>100</v>
      </c>
    </row>
    <row r="11" customFormat="false" ht="13.8" hidden="false" customHeight="false" outlineLevel="0" collapsed="false">
      <c r="A11" s="0" t="s">
        <v>101</v>
      </c>
      <c r="B11" s="0" t="n">
        <v>102141</v>
      </c>
      <c r="C11" s="2" t="s">
        <v>102</v>
      </c>
      <c r="D11" s="0" t="n">
        <v>47</v>
      </c>
      <c r="E11" s="1" t="n">
        <v>38.54</v>
      </c>
      <c r="F11" s="0" t="s">
        <v>103</v>
      </c>
      <c r="G11" s="0" t="s">
        <v>104</v>
      </c>
      <c r="H11" s="1" t="n">
        <v>84.788</v>
      </c>
      <c r="I11" s="0" t="s">
        <v>105</v>
      </c>
      <c r="J11" s="0" t="s">
        <v>52</v>
      </c>
      <c r="K11" s="0" t="s">
        <v>53</v>
      </c>
      <c r="L11" s="0" t="s">
        <v>32</v>
      </c>
      <c r="M11" s="0" t="s">
        <v>106</v>
      </c>
      <c r="N11" s="0" t="s">
        <v>34</v>
      </c>
      <c r="O11" s="0" t="s">
        <v>35</v>
      </c>
      <c r="P11" s="0" t="str">
        <f aca="false">O11&amp;" "&amp;Q11</f>
        <v>Chrome accessories and trim for Alfa Romeo</v>
      </c>
      <c r="Q11" s="0" t="s">
        <v>36</v>
      </c>
      <c r="R11" s="0" t="s">
        <v>107</v>
      </c>
      <c r="S11" s="0" t="s">
        <v>105</v>
      </c>
      <c r="T11" s="0" t="s">
        <v>108</v>
      </c>
      <c r="U11" s="0" t="str">
        <f aca="false">CONCATENATE(S11,T11)</f>
        <v>The moldings on the glass  Alfa Romeo 156</v>
      </c>
      <c r="V11" s="0" t="str">
        <f aca="false">CONCATENATE(T11,U11)</f>
        <v>Alfa Romeo 156 The moldings on the glass  Alfa Romeo 156</v>
      </c>
      <c r="W11" s="0" t="str">
        <f aca="false" t="array" ref="W11:W11">_xlfn.TEXTJOIN(",",1,IF(R$2:R$28=R11,G$2:G$28,""))</f>
        <v>102141YG,102053VK,a025bMN,a025kME,97UN091SPCB,12-nCR,12-bSM,102091SC,PS-AR02BJ,PE-AR02XV</v>
      </c>
      <c r="X11" s="0" t="str">
        <f aca="false">_xlfn.TEXTJOIN(",",1,G11:G20)</f>
        <v>102141YG,102053VK,a025bMN,a025kME,97UN091SPCB,12-nCR,12-bSM,102091SC,PS-AR02BJ,PE-AR02XV</v>
      </c>
      <c r="Y11" s="0" t="s">
        <v>109</v>
      </c>
    </row>
    <row r="12" customFormat="false" ht="13.8" hidden="false" customHeight="false" outlineLevel="0" collapsed="false">
      <c r="A12" s="0" t="s">
        <v>110</v>
      </c>
      <c r="B12" s="0" t="n">
        <v>102053</v>
      </c>
      <c r="C12" s="2" t="s">
        <v>111</v>
      </c>
      <c r="D12" s="0" t="n">
        <v>33</v>
      </c>
      <c r="E12" s="1" t="n">
        <v>27.06</v>
      </c>
      <c r="F12" s="0" t="s">
        <v>112</v>
      </c>
      <c r="G12" s="0" t="s">
        <v>113</v>
      </c>
      <c r="H12" s="1" t="n">
        <v>59.532</v>
      </c>
      <c r="I12" s="0" t="s">
        <v>82</v>
      </c>
      <c r="J12" s="0" t="s">
        <v>52</v>
      </c>
      <c r="K12" s="0" t="s">
        <v>53</v>
      </c>
      <c r="L12" s="0" t="s">
        <v>32</v>
      </c>
      <c r="M12" s="0" t="s">
        <v>33</v>
      </c>
      <c r="N12" s="0" t="n">
        <v>1</v>
      </c>
      <c r="O12" s="0" t="s">
        <v>35</v>
      </c>
      <c r="P12" s="0" t="str">
        <f aca="false">O12&amp;" "&amp;Q12</f>
        <v>Chrome accessories and trim for Alfa Romeo</v>
      </c>
      <c r="Q12" s="0" t="s">
        <v>36</v>
      </c>
      <c r="R12" s="0" t="s">
        <v>107</v>
      </c>
      <c r="S12" s="0" t="s">
        <v>82</v>
      </c>
      <c r="T12" s="0" t="s">
        <v>108</v>
      </c>
      <c r="U12" s="0" t="str">
        <f aca="false">CONCATENATE(S12,T12)</f>
        <v>The edge of the trunk  Alfa Romeo 156</v>
      </c>
      <c r="V12" s="0" t="str">
        <f aca="false">CONCATENATE(T12,U12)</f>
        <v>Alfa Romeo 156 The edge of the trunk  Alfa Romeo 156</v>
      </c>
      <c r="W12" s="0" t="str">
        <f aca="false" t="array" ref="W12:W12">_xlfn.TEXTJOIN(",",1,IF(R$2:R$28=R12,G$2:G$28,""))</f>
        <v>102141YG,102053VK,a025bMN,a025kME,97UN091SPCB,12-nCR,12-bSM,102091SC,PS-AR02BJ,PE-AR02XV</v>
      </c>
      <c r="X12" s="0" t="str">
        <f aca="false">_xlfn.TEXTJOIN(",",1,G12:G21)</f>
        <v>102053VK,a025bMN,a025kME,97UN091SPCB,12-nCR,12-bSM,102091SC,PS-AR02BJ,PE-AR02XV,car290812QC</v>
      </c>
      <c r="Y12" s="0" t="s">
        <v>114</v>
      </c>
    </row>
    <row r="13" customFormat="false" ht="13.8" hidden="false" customHeight="false" outlineLevel="0" collapsed="false">
      <c r="A13" s="0" t="s">
        <v>115</v>
      </c>
      <c r="B13" s="0" t="s">
        <v>25</v>
      </c>
      <c r="C13" s="2" t="s">
        <v>116</v>
      </c>
      <c r="D13" s="0" t="n">
        <v>10</v>
      </c>
      <c r="E13" s="1" t="n">
        <v>8.2</v>
      </c>
      <c r="F13" s="0" t="s">
        <v>117</v>
      </c>
      <c r="G13" s="0" t="s">
        <v>118</v>
      </c>
      <c r="H13" s="1" t="n">
        <v>28.2</v>
      </c>
      <c r="I13" s="0" t="s">
        <v>29</v>
      </c>
      <c r="J13" s="0" t="s">
        <v>30</v>
      </c>
      <c r="K13" s="0" t="s">
        <v>31</v>
      </c>
      <c r="L13" s="0" t="s">
        <v>32</v>
      </c>
      <c r="M13" s="0" t="s">
        <v>33</v>
      </c>
      <c r="N13" s="0" t="s">
        <v>34</v>
      </c>
      <c r="O13" s="0" t="s">
        <v>35</v>
      </c>
      <c r="P13" s="0" t="str">
        <f aca="false">O13&amp;" "&amp;Q13</f>
        <v>Chrome accessories and trim for Alfa Romeo</v>
      </c>
      <c r="Q13" s="0" t="s">
        <v>36</v>
      </c>
      <c r="R13" s="0" t="s">
        <v>107</v>
      </c>
      <c r="S13" s="0" t="s">
        <v>29</v>
      </c>
      <c r="T13" s="0" t="s">
        <v>108</v>
      </c>
      <c r="U13" s="0" t="str">
        <f aca="false">CONCATENATE(S13,T13)</f>
        <v>The grille on the repeater `Rectangle`  Alfa Romeo 156</v>
      </c>
      <c r="V13" s="0" t="str">
        <f aca="false">CONCATENATE(T13,U13)</f>
        <v>Alfa Romeo 156 The grille on the repeater `Rectangle`  Alfa Romeo 156</v>
      </c>
      <c r="W13" s="0" t="str">
        <f aca="false" t="array" ref="W13:W13">_xlfn.TEXTJOIN(",",1,IF(R$2:R$28=R13,G$2:G$28,""))</f>
        <v>102141YG,102053VK,a025bMN,a025kME,97UN091SPCB,12-nCR,12-bSM,102091SC,PS-AR02BJ,PE-AR02XV</v>
      </c>
      <c r="Y13" s="0" t="s">
        <v>39</v>
      </c>
    </row>
    <row r="14" customFormat="false" ht="13.8" hidden="false" customHeight="false" outlineLevel="0" collapsed="false">
      <c r="A14" s="0" t="s">
        <v>119</v>
      </c>
      <c r="B14" s="0" t="s">
        <v>41</v>
      </c>
      <c r="C14" s="2" t="s">
        <v>120</v>
      </c>
      <c r="D14" s="0" t="n">
        <v>9</v>
      </c>
      <c r="E14" s="1" t="n">
        <v>7.38</v>
      </c>
      <c r="F14" s="0" t="s">
        <v>121</v>
      </c>
      <c r="G14" s="0" t="s">
        <v>122</v>
      </c>
      <c r="H14" s="1" t="n">
        <v>27.38</v>
      </c>
      <c r="I14" s="0" t="s">
        <v>45</v>
      </c>
      <c r="J14" s="0" t="s">
        <v>30</v>
      </c>
      <c r="K14" s="0" t="s">
        <v>31</v>
      </c>
      <c r="L14" s="0" t="s">
        <v>32</v>
      </c>
      <c r="M14" s="0" t="s">
        <v>33</v>
      </c>
      <c r="N14" s="0" t="n">
        <v>33</v>
      </c>
      <c r="O14" s="0" t="s">
        <v>35</v>
      </c>
      <c r="P14" s="0" t="str">
        <f aca="false">O14&amp;" "&amp;Q14</f>
        <v>Chrome accessories and trim for Alfa Romeo</v>
      </c>
      <c r="Q14" s="0" t="s">
        <v>36</v>
      </c>
      <c r="R14" s="0" t="s">
        <v>107</v>
      </c>
      <c r="S14" s="0" t="s">
        <v>45</v>
      </c>
      <c r="T14" s="0" t="s">
        <v>108</v>
      </c>
      <c r="U14" s="0" t="str">
        <f aca="false">CONCATENATE(S14,T14)</f>
        <v>The grille on the repeater Oval  Alfa Romeo 156</v>
      </c>
      <c r="V14" s="0" t="str">
        <f aca="false">CONCATENATE(T14,U14)</f>
        <v>Alfa Romeo 156 The grille on the repeater Oval  Alfa Romeo 156</v>
      </c>
      <c r="W14" s="0" t="str">
        <f aca="false" t="array" ref="W14:W14">_xlfn.TEXTJOIN(",",1,IF(R$2:R$28=R14,G$2:G$28,""))</f>
        <v>102141YG,102053VK,a025bMN,a025kME,97UN091SPCB,12-nCR,12-bSM,102091SC,PS-AR02BJ,PE-AR02XV</v>
      </c>
      <c r="Y14" s="0" t="s">
        <v>46</v>
      </c>
    </row>
    <row r="15" customFormat="false" ht="13.8" hidden="false" customHeight="false" outlineLevel="0" collapsed="false">
      <c r="A15" s="0" t="s">
        <v>123</v>
      </c>
      <c r="B15" s="0" t="s">
        <v>56</v>
      </c>
      <c r="C15" s="2" t="s">
        <v>124</v>
      </c>
      <c r="D15" s="0" t="n">
        <v>33</v>
      </c>
      <c r="E15" s="1" t="n">
        <v>27.06</v>
      </c>
      <c r="F15" s="0" t="s">
        <v>125</v>
      </c>
      <c r="G15" s="0" t="s">
        <v>126</v>
      </c>
      <c r="H15" s="1" t="n">
        <v>59.532</v>
      </c>
      <c r="I15" s="0" t="s">
        <v>60</v>
      </c>
      <c r="J15" s="0" t="s">
        <v>52</v>
      </c>
      <c r="K15" s="0" t="s">
        <v>61</v>
      </c>
      <c r="L15" s="0" t="s">
        <v>32</v>
      </c>
      <c r="M15" s="0" t="s">
        <v>33</v>
      </c>
      <c r="N15" s="0" t="n">
        <v>8</v>
      </c>
      <c r="O15" s="0" t="s">
        <v>35</v>
      </c>
      <c r="P15" s="0" t="str">
        <f aca="false">O15&amp;" "&amp;Q15</f>
        <v>Chrome accessories and trim for Alfa Romeo</v>
      </c>
      <c r="Q15" s="0" t="s">
        <v>36</v>
      </c>
      <c r="R15" s="0" t="s">
        <v>107</v>
      </c>
      <c r="S15" s="0" t="s">
        <v>60</v>
      </c>
      <c r="T15" s="0" t="s">
        <v>108</v>
      </c>
      <c r="U15" s="0" t="str">
        <f aca="false">CONCATENATE(S15,T15)</f>
        <v>Sill Flexill  Alfa Romeo 156</v>
      </c>
      <c r="V15" s="0" t="str">
        <f aca="false">CONCATENATE(T15,U15)</f>
        <v>Alfa Romeo 156 Sill Flexill  Alfa Romeo 156</v>
      </c>
      <c r="W15" s="0" t="str">
        <f aca="false" t="array" ref="W15:W15">_xlfn.TEXTJOIN(",",1,IF(R$2:R$28=R15,G$2:G$28,""))</f>
        <v>102141YG,102053VK,a025bMN,a025kME,97UN091SPCB,12-nCR,12-bSM,102091SC,PS-AR02BJ,PE-AR02XV</v>
      </c>
      <c r="Y15" s="0" t="s">
        <v>62</v>
      </c>
    </row>
    <row r="16" customFormat="false" ht="13.8" hidden="false" customHeight="false" outlineLevel="0" collapsed="false">
      <c r="A16" s="0" t="s">
        <v>127</v>
      </c>
      <c r="B16" s="0" t="s">
        <v>128</v>
      </c>
      <c r="C16" s="2" t="s">
        <v>129</v>
      </c>
      <c r="D16" s="0" t="n">
        <v>98</v>
      </c>
      <c r="E16" s="1" t="n">
        <v>80.36</v>
      </c>
      <c r="F16" s="0" t="s">
        <v>130</v>
      </c>
      <c r="G16" s="0" t="s">
        <v>131</v>
      </c>
      <c r="H16" s="1" t="n">
        <v>176.792</v>
      </c>
      <c r="I16" s="0" t="s">
        <v>68</v>
      </c>
      <c r="J16" s="0" t="s">
        <v>69</v>
      </c>
      <c r="K16" s="0" t="s">
        <v>53</v>
      </c>
      <c r="L16" s="0" t="s">
        <v>70</v>
      </c>
      <c r="M16" s="0" t="s">
        <v>33</v>
      </c>
      <c r="N16" s="0" t="s">
        <v>34</v>
      </c>
      <c r="O16" s="0" t="s">
        <v>35</v>
      </c>
      <c r="P16" s="0" t="str">
        <f aca="false">O16&amp;" "&amp;Q16</f>
        <v>Chrome accessories and trim for Alfa Romeo</v>
      </c>
      <c r="Q16" s="0" t="s">
        <v>36</v>
      </c>
      <c r="R16" s="0" t="s">
        <v>107</v>
      </c>
      <c r="S16" s="0" t="s">
        <v>68</v>
      </c>
      <c r="T16" s="0" t="s">
        <v>108</v>
      </c>
      <c r="U16" s="0" t="str">
        <f aca="false">CONCATENATE(S16,T16)</f>
        <v>The pads on the arches  Alfa Romeo 156</v>
      </c>
      <c r="V16" s="0" t="str">
        <f aca="false">CONCATENATE(T16,U16)</f>
        <v>Alfa Romeo 156 The pads on the arches  Alfa Romeo 156</v>
      </c>
      <c r="W16" s="0" t="str">
        <f aca="false" t="array" ref="W16:W16">_xlfn.TEXTJOIN(",",1,IF(R$2:R$28=R16,G$2:G$28,""))</f>
        <v>102141YG,102053VK,a025bMN,a025kME,97UN091SPCB,12-nCR,12-bSM,102091SC,PS-AR02BJ,PE-AR02XV</v>
      </c>
      <c r="Y16" s="0" t="s">
        <v>132</v>
      </c>
    </row>
    <row r="17" customFormat="false" ht="13.8" hidden="false" customHeight="false" outlineLevel="0" collapsed="false">
      <c r="A17" s="0" t="s">
        <v>133</v>
      </c>
      <c r="B17" s="0" t="s">
        <v>134</v>
      </c>
      <c r="C17" s="2" t="s">
        <v>135</v>
      </c>
      <c r="D17" s="0" t="n">
        <v>98</v>
      </c>
      <c r="E17" s="1" t="n">
        <v>80.36</v>
      </c>
      <c r="F17" s="0" t="s">
        <v>136</v>
      </c>
      <c r="G17" s="0" t="s">
        <v>137</v>
      </c>
      <c r="H17" s="1" t="n">
        <v>176.792</v>
      </c>
      <c r="I17" s="0" t="s">
        <v>68</v>
      </c>
      <c r="J17" s="0" t="s">
        <v>69</v>
      </c>
      <c r="K17" s="0" t="s">
        <v>53</v>
      </c>
      <c r="L17" s="0" t="s">
        <v>70</v>
      </c>
      <c r="M17" s="0" t="s">
        <v>33</v>
      </c>
      <c r="N17" s="0" t="s">
        <v>34</v>
      </c>
      <c r="O17" s="0" t="s">
        <v>35</v>
      </c>
      <c r="P17" s="0" t="str">
        <f aca="false">O17&amp;" "&amp;Q17</f>
        <v>Chrome accessories and trim for Alfa Romeo</v>
      </c>
      <c r="Q17" s="0" t="s">
        <v>36</v>
      </c>
      <c r="R17" s="0" t="s">
        <v>107</v>
      </c>
      <c r="S17" s="0" t="s">
        <v>68</v>
      </c>
      <c r="T17" s="0" t="s">
        <v>108</v>
      </c>
      <c r="U17" s="0" t="str">
        <f aca="false">CONCATENATE(S17,T17)</f>
        <v>The pads on the arches  Alfa Romeo 156</v>
      </c>
      <c r="V17" s="0" t="str">
        <f aca="false">CONCATENATE(T17,U17)</f>
        <v>Alfa Romeo 156 The pads on the arches  Alfa Romeo 156</v>
      </c>
      <c r="W17" s="0" t="str">
        <f aca="false" t="array" ref="W17:W17">_xlfn.TEXTJOIN(",",1,IF(R$2:R$28=R17,G$2:G$28,""))</f>
        <v>102141YG,102053VK,a025bMN,a025kME,97UN091SPCB,12-nCR,12-bSM,102091SC,PS-AR02BJ,PE-AR02XV</v>
      </c>
      <c r="Y17" s="0" t="s">
        <v>71</v>
      </c>
    </row>
    <row r="18" customFormat="false" ht="13.8" hidden="false" customHeight="false" outlineLevel="0" collapsed="false">
      <c r="A18" s="0" t="s">
        <v>138</v>
      </c>
      <c r="B18" s="0" t="n">
        <v>102091</v>
      </c>
      <c r="C18" s="2" t="s">
        <v>139</v>
      </c>
      <c r="E18" s="1" t="s">
        <v>34</v>
      </c>
      <c r="F18" s="0" t="s">
        <v>140</v>
      </c>
      <c r="G18" s="0" t="s">
        <v>141</v>
      </c>
      <c r="H18" s="1" t="s">
        <v>34</v>
      </c>
      <c r="I18" s="0" t="s">
        <v>142</v>
      </c>
      <c r="J18" s="0" t="s">
        <v>52</v>
      </c>
      <c r="K18" s="0" t="s">
        <v>53</v>
      </c>
      <c r="L18" s="0" t="s">
        <v>32</v>
      </c>
      <c r="M18" s="0" t="s">
        <v>143</v>
      </c>
      <c r="N18" s="0" t="n">
        <v>9</v>
      </c>
      <c r="O18" s="0" t="s">
        <v>35</v>
      </c>
      <c r="P18" s="0" t="str">
        <f aca="false">O18&amp;" "&amp;Q18</f>
        <v>Chrome accessories and trim for Alfa Romeo</v>
      </c>
      <c r="Q18" s="0" t="s">
        <v>36</v>
      </c>
      <c r="R18" s="0" t="s">
        <v>107</v>
      </c>
      <c r="S18" s="0" t="s">
        <v>142</v>
      </c>
      <c r="T18" s="0" t="s">
        <v>108</v>
      </c>
      <c r="U18" s="0" t="str">
        <f aca="false">CONCATENATE(S18,T18)</f>
        <v>Sill OmsaLine  Alfa Romeo 156</v>
      </c>
      <c r="V18" s="0" t="str">
        <f aca="false">CONCATENATE(T18,U18)</f>
        <v>Alfa Romeo 156 Sill OmsaLine  Alfa Romeo 156</v>
      </c>
      <c r="W18" s="0" t="str">
        <f aca="false" t="array" ref="W18:W18">_xlfn.TEXTJOIN(",",1,IF(R$2:R$28=R18,G$2:G$28,""))</f>
        <v>102141YG,102053VK,a025bMN,a025kME,97UN091SPCB,12-nCR,12-bSM,102091SC,PS-AR02BJ,PE-AR02XV</v>
      </c>
      <c r="Y18" s="0" t="s">
        <v>144</v>
      </c>
    </row>
    <row r="19" customFormat="false" ht="13.8" hidden="false" customHeight="false" outlineLevel="0" collapsed="false">
      <c r="A19" s="0" t="s">
        <v>145</v>
      </c>
      <c r="B19" s="0" t="s">
        <v>146</v>
      </c>
      <c r="C19" s="2" t="s">
        <v>147</v>
      </c>
      <c r="E19" s="1" t="s">
        <v>34</v>
      </c>
      <c r="F19" s="0" t="s">
        <v>148</v>
      </c>
      <c r="G19" s="0" t="s">
        <v>149</v>
      </c>
      <c r="H19" s="1" t="s">
        <v>34</v>
      </c>
      <c r="I19" s="0" t="s">
        <v>90</v>
      </c>
      <c r="J19" s="0" t="s">
        <v>91</v>
      </c>
      <c r="K19" s="0" t="s">
        <v>53</v>
      </c>
      <c r="L19" s="0" t="s">
        <v>32</v>
      </c>
      <c r="M19" s="0" t="s">
        <v>150</v>
      </c>
      <c r="N19" s="0" t="n">
        <v>11</v>
      </c>
      <c r="O19" s="0" t="s">
        <v>35</v>
      </c>
      <c r="P19" s="0" t="str">
        <f aca="false">O19&amp;" "&amp;Q19</f>
        <v>Chrome accessories and trim for Alfa Romeo</v>
      </c>
      <c r="Q19" s="0" t="s">
        <v>36</v>
      </c>
      <c r="R19" s="0" t="s">
        <v>107</v>
      </c>
      <c r="S19" s="0" t="s">
        <v>90</v>
      </c>
      <c r="T19" s="0" t="s">
        <v>108</v>
      </c>
      <c r="U19" s="0" t="str">
        <f aca="false">CONCATENATE(S19,T19)</f>
        <v>Sill, Nataniko  Alfa Romeo 156</v>
      </c>
      <c r="V19" s="0" t="str">
        <f aca="false">CONCATENATE(T19,U19)</f>
        <v>Alfa Romeo 156 Sill, Nataniko  Alfa Romeo 156</v>
      </c>
      <c r="W19" s="0" t="str">
        <f aca="false" t="array" ref="W19:W19">_xlfn.TEXTJOIN(",",1,IF(R$2:R$28=R19,G$2:G$28,""))</f>
        <v>102141YG,102053VK,a025bMN,a025kME,97UN091SPCB,12-nCR,12-bSM,102091SC,PS-AR02BJ,PE-AR02XV</v>
      </c>
      <c r="Y19" s="0" t="s">
        <v>93</v>
      </c>
    </row>
    <row r="20" customFormat="false" ht="13.8" hidden="false" customHeight="false" outlineLevel="0" collapsed="false">
      <c r="A20" s="0" t="s">
        <v>151</v>
      </c>
      <c r="B20" s="0" t="s">
        <v>152</v>
      </c>
      <c r="C20" s="2" t="s">
        <v>153</v>
      </c>
      <c r="E20" s="1" t="s">
        <v>34</v>
      </c>
      <c r="F20" s="0" t="s">
        <v>154</v>
      </c>
      <c r="G20" s="0" t="s">
        <v>155</v>
      </c>
      <c r="H20" s="1" t="s">
        <v>34</v>
      </c>
      <c r="I20" s="0" t="s">
        <v>99</v>
      </c>
      <c r="J20" s="0" t="s">
        <v>91</v>
      </c>
      <c r="K20" s="0" t="s">
        <v>53</v>
      </c>
      <c r="L20" s="0" t="s">
        <v>32</v>
      </c>
      <c r="M20" s="0" t="s">
        <v>150</v>
      </c>
      <c r="N20" s="0" t="n">
        <v>11</v>
      </c>
      <c r="O20" s="0" t="s">
        <v>35</v>
      </c>
      <c r="P20" s="0" t="str">
        <f aca="false">O20&amp;" "&amp;Q20</f>
        <v>Chrome accessories and trim for Alfa Romeo</v>
      </c>
      <c r="Q20" s="0" t="s">
        <v>36</v>
      </c>
      <c r="R20" s="0" t="s">
        <v>107</v>
      </c>
      <c r="S20" s="0" t="s">
        <v>99</v>
      </c>
      <c r="T20" s="0" t="s">
        <v>108</v>
      </c>
      <c r="U20" s="0" t="str">
        <f aca="false">CONCATENATE(S20,T20)</f>
        <v>Sill, Nataniko Elite  Alfa Romeo 156</v>
      </c>
      <c r="V20" s="0" t="str">
        <f aca="false">CONCATENATE(T20,U20)</f>
        <v>Alfa Romeo 156 Sill, Nataniko Elite  Alfa Romeo 156</v>
      </c>
      <c r="W20" s="0" t="str">
        <f aca="false" t="array" ref="W20:W20">_xlfn.TEXTJOIN(",",1,IF(R$2:R$28=R20,G$2:G$28,""))</f>
        <v>102141YG,102053VK,a025bMN,a025kME,97UN091SPCB,12-nCR,12-bSM,102091SC,PS-AR02BJ,PE-AR02XV</v>
      </c>
      <c r="Y20" s="0" t="s">
        <v>100</v>
      </c>
    </row>
    <row r="21" customFormat="false" ht="13.8" hidden="false" customHeight="false" outlineLevel="0" collapsed="false">
      <c r="A21" s="0" t="s">
        <v>156</v>
      </c>
      <c r="B21" s="0" t="s">
        <v>157</v>
      </c>
      <c r="C21" s="2" t="s">
        <v>158</v>
      </c>
      <c r="D21" s="0" t="n">
        <v>35</v>
      </c>
      <c r="E21" s="1" t="n">
        <v>28.7</v>
      </c>
      <c r="F21" s="0" t="s">
        <v>159</v>
      </c>
      <c r="G21" s="0" t="s">
        <v>160</v>
      </c>
      <c r="H21" s="1" t="n">
        <v>63.14</v>
      </c>
      <c r="I21" s="0" t="s">
        <v>82</v>
      </c>
      <c r="J21" s="0" t="s">
        <v>30</v>
      </c>
      <c r="K21" s="0" t="s">
        <v>53</v>
      </c>
      <c r="L21" s="0" t="s">
        <v>32</v>
      </c>
      <c r="M21" s="0" t="s">
        <v>161</v>
      </c>
      <c r="N21" s="0" t="n">
        <v>4</v>
      </c>
      <c r="O21" s="0" t="s">
        <v>35</v>
      </c>
      <c r="P21" s="0" t="str">
        <f aca="false">O21&amp;" "&amp;Q21</f>
        <v>Chrome accessories and trim for Alfa Romeo</v>
      </c>
      <c r="Q21" s="0" t="s">
        <v>36</v>
      </c>
      <c r="R21" s="0" t="s">
        <v>162</v>
      </c>
      <c r="S21" s="0" t="s">
        <v>82</v>
      </c>
      <c r="T21" s="0" t="s">
        <v>163</v>
      </c>
      <c r="U21" s="0" t="str">
        <f aca="false">CONCATENATE(S21,T21)</f>
        <v>The edge of the trunk  Alfa Romeo 159</v>
      </c>
      <c r="V21" s="0" t="str">
        <f aca="false">CONCATENATE(T21,U21)</f>
        <v>Alfa Romeo 159 The edge of the trunk  Alfa Romeo 159</v>
      </c>
      <c r="W21" s="0" t="str">
        <f aca="false" t="array" ref="W21:W21">_xlfn.TEXTJOIN(",",1,IF(R$2:R$28=R21,G$2:G$28,""))</f>
        <v>car290812QC,a025bEY,a025kST,97UN091SPVC,dd36865OD,dd36873AD,PS-AR03WV,PE-AR03SU</v>
      </c>
      <c r="Y21" s="0" t="s">
        <v>164</v>
      </c>
    </row>
    <row r="22" customFormat="false" ht="13.8" hidden="false" customHeight="false" outlineLevel="0" collapsed="false">
      <c r="A22" s="0" t="s">
        <v>165</v>
      </c>
      <c r="B22" s="0" t="s">
        <v>25</v>
      </c>
      <c r="C22" s="2" t="s">
        <v>166</v>
      </c>
      <c r="D22" s="0" t="n">
        <v>10</v>
      </c>
      <c r="E22" s="1" t="n">
        <v>8.2</v>
      </c>
      <c r="F22" s="0" t="s">
        <v>167</v>
      </c>
      <c r="G22" s="0" t="s">
        <v>168</v>
      </c>
      <c r="H22" s="1" t="n">
        <v>28.2</v>
      </c>
      <c r="I22" s="0" t="s">
        <v>29</v>
      </c>
      <c r="J22" s="0" t="s">
        <v>30</v>
      </c>
      <c r="K22" s="0" t="s">
        <v>31</v>
      </c>
      <c r="L22" s="0" t="s">
        <v>32</v>
      </c>
      <c r="M22" s="0" t="s">
        <v>33</v>
      </c>
      <c r="N22" s="0" t="s">
        <v>34</v>
      </c>
      <c r="O22" s="0" t="s">
        <v>35</v>
      </c>
      <c r="P22" s="0" t="str">
        <f aca="false">O22&amp;" "&amp;Q22</f>
        <v>Chrome accessories and trim for Alfa Romeo</v>
      </c>
      <c r="Q22" s="0" t="s">
        <v>36</v>
      </c>
      <c r="R22" s="0" t="s">
        <v>162</v>
      </c>
      <c r="S22" s="0" t="s">
        <v>29</v>
      </c>
      <c r="T22" s="0" t="s">
        <v>163</v>
      </c>
      <c r="U22" s="0" t="str">
        <f aca="false">CONCATENATE(S22,T22)</f>
        <v>The grille on the repeater `Rectangle`  Alfa Romeo 159</v>
      </c>
      <c r="V22" s="0" t="str">
        <f aca="false">CONCATENATE(T22,U22)</f>
        <v>Alfa Romeo 159 The grille on the repeater `Rectangle`  Alfa Romeo 159</v>
      </c>
      <c r="W22" s="0" t="str">
        <f aca="false" t="array" ref="W22:W22">_xlfn.TEXTJOIN(",",1,IF(R$2:R$28=R22,G$2:G$28,""))</f>
        <v>car290812QC,a025bEY,a025kST,97UN091SPVC,dd36865OD,dd36873AD,PS-AR03WV,PE-AR03SU</v>
      </c>
      <c r="Y22" s="0" t="s">
        <v>39</v>
      </c>
    </row>
    <row r="23" customFormat="false" ht="13.8" hidden="false" customHeight="false" outlineLevel="0" collapsed="false">
      <c r="A23" s="0" t="s">
        <v>169</v>
      </c>
      <c r="B23" s="0" t="s">
        <v>41</v>
      </c>
      <c r="C23" s="2" t="s">
        <v>170</v>
      </c>
      <c r="D23" s="0" t="n">
        <v>9</v>
      </c>
      <c r="E23" s="1" t="n">
        <v>7.38</v>
      </c>
      <c r="F23" s="0" t="s">
        <v>171</v>
      </c>
      <c r="G23" s="0" t="s">
        <v>172</v>
      </c>
      <c r="H23" s="1" t="n">
        <v>27.38</v>
      </c>
      <c r="I23" s="0" t="s">
        <v>45</v>
      </c>
      <c r="J23" s="0" t="s">
        <v>30</v>
      </c>
      <c r="K23" s="0" t="s">
        <v>31</v>
      </c>
      <c r="L23" s="0" t="s">
        <v>32</v>
      </c>
      <c r="M23" s="0" t="s">
        <v>33</v>
      </c>
      <c r="N23" s="0" t="n">
        <v>33</v>
      </c>
      <c r="O23" s="0" t="s">
        <v>35</v>
      </c>
      <c r="P23" s="0" t="str">
        <f aca="false">O23&amp;" "&amp;Q23</f>
        <v>Chrome accessories and trim for Alfa Romeo</v>
      </c>
      <c r="Q23" s="0" t="s">
        <v>36</v>
      </c>
      <c r="R23" s="0" t="s">
        <v>162</v>
      </c>
      <c r="S23" s="0" t="s">
        <v>45</v>
      </c>
      <c r="T23" s="0" t="s">
        <v>163</v>
      </c>
      <c r="U23" s="0" t="str">
        <f aca="false">CONCATENATE(S23,T23)</f>
        <v>The grille on the repeater Oval  Alfa Romeo 159</v>
      </c>
      <c r="V23" s="0" t="str">
        <f aca="false">CONCATENATE(T23,U23)</f>
        <v>Alfa Romeo 159 The grille on the repeater Oval  Alfa Romeo 159</v>
      </c>
      <c r="W23" s="0" t="str">
        <f aca="false" t="array" ref="W23:W23">_xlfn.TEXTJOIN(",",1,IF(R$2:R$28=R23,G$2:G$28,""))</f>
        <v>car290812QC,a025bEY,a025kST,97UN091SPVC,dd36865OD,dd36873AD,PS-AR03WV,PE-AR03SU</v>
      </c>
      <c r="Y23" s="0" t="s">
        <v>46</v>
      </c>
    </row>
    <row r="24" customFormat="false" ht="13.8" hidden="false" customHeight="false" outlineLevel="0" collapsed="false">
      <c r="A24" s="0" t="s">
        <v>173</v>
      </c>
      <c r="B24" s="0" t="s">
        <v>56</v>
      </c>
      <c r="C24" s="2" t="s">
        <v>174</v>
      </c>
      <c r="D24" s="0" t="n">
        <v>33</v>
      </c>
      <c r="E24" s="1" t="n">
        <v>27.06</v>
      </c>
      <c r="F24" s="0" t="s">
        <v>175</v>
      </c>
      <c r="G24" s="0" t="s">
        <v>176</v>
      </c>
      <c r="H24" s="1" t="n">
        <v>59.532</v>
      </c>
      <c r="I24" s="0" t="s">
        <v>60</v>
      </c>
      <c r="J24" s="0" t="s">
        <v>52</v>
      </c>
      <c r="K24" s="0" t="s">
        <v>61</v>
      </c>
      <c r="L24" s="0" t="s">
        <v>32</v>
      </c>
      <c r="M24" s="0" t="s">
        <v>33</v>
      </c>
      <c r="N24" s="0" t="n">
        <v>8</v>
      </c>
      <c r="O24" s="0" t="s">
        <v>35</v>
      </c>
      <c r="P24" s="0" t="str">
        <f aca="false">O24&amp;" "&amp;Q24</f>
        <v>Chrome accessories and trim for Alfa Romeo</v>
      </c>
      <c r="Q24" s="0" t="s">
        <v>36</v>
      </c>
      <c r="R24" s="0" t="s">
        <v>162</v>
      </c>
      <c r="S24" s="0" t="s">
        <v>60</v>
      </c>
      <c r="T24" s="0" t="s">
        <v>163</v>
      </c>
      <c r="U24" s="0" t="str">
        <f aca="false">CONCATENATE(S24,T24)</f>
        <v>Sill Flexill  Alfa Romeo 159</v>
      </c>
      <c r="V24" s="0" t="str">
        <f aca="false">CONCATENATE(T24,U24)</f>
        <v>Alfa Romeo 159 Sill Flexill  Alfa Romeo 159</v>
      </c>
      <c r="W24" s="0" t="str">
        <f aca="false" t="array" ref="W24:W24">_xlfn.TEXTJOIN(",",1,IF(R$2:R$28=R24,G$2:G$28,""))</f>
        <v>car290812QC,a025bEY,a025kST,97UN091SPVC,dd36865OD,dd36873AD,PS-AR03WV,PE-AR03SU</v>
      </c>
      <c r="Y24" s="0" t="s">
        <v>62</v>
      </c>
    </row>
    <row r="25" customFormat="false" ht="13.8" hidden="false" customHeight="false" outlineLevel="0" collapsed="false">
      <c r="A25" s="0" t="s">
        <v>177</v>
      </c>
      <c r="B25" s="0" t="s">
        <v>178</v>
      </c>
      <c r="C25" s="2" t="s">
        <v>179</v>
      </c>
      <c r="D25" s="0" t="n">
        <v>98</v>
      </c>
      <c r="E25" s="1" t="n">
        <v>80.36</v>
      </c>
      <c r="F25" s="0" t="s">
        <v>180</v>
      </c>
      <c r="G25" s="0" t="s">
        <v>181</v>
      </c>
      <c r="H25" s="1" t="n">
        <v>176.792</v>
      </c>
      <c r="I25" s="0" t="s">
        <v>68</v>
      </c>
      <c r="J25" s="0" t="s">
        <v>69</v>
      </c>
      <c r="K25" s="0" t="s">
        <v>53</v>
      </c>
      <c r="L25" s="0" t="s">
        <v>70</v>
      </c>
      <c r="M25" s="0" t="s">
        <v>33</v>
      </c>
      <c r="N25" s="0" t="s">
        <v>34</v>
      </c>
      <c r="O25" s="0" t="s">
        <v>35</v>
      </c>
      <c r="P25" s="0" t="str">
        <f aca="false">O25&amp;" "&amp;Q25</f>
        <v>Chrome accessories and trim for Alfa Romeo</v>
      </c>
      <c r="Q25" s="0" t="s">
        <v>36</v>
      </c>
      <c r="R25" s="0" t="s">
        <v>162</v>
      </c>
      <c r="S25" s="0" t="s">
        <v>68</v>
      </c>
      <c r="T25" s="0" t="s">
        <v>163</v>
      </c>
      <c r="U25" s="0" t="str">
        <f aca="false">CONCATENATE(S25,T25)</f>
        <v>The pads on the arches  Alfa Romeo 159</v>
      </c>
      <c r="V25" s="0" t="str">
        <f aca="false">CONCATENATE(T25,U25)</f>
        <v>Alfa Romeo 159 The pads on the arches  Alfa Romeo 159</v>
      </c>
      <c r="W25" s="0" t="str">
        <f aca="false" t="array" ref="W25:W25">_xlfn.TEXTJOIN(",",1,IF(R$2:R$28=R25,G$2:G$28,""))</f>
        <v>car290812QC,a025bEY,a025kST,97UN091SPVC,dd36865OD,dd36873AD,PS-AR03WV,PE-AR03SU</v>
      </c>
      <c r="Y25" s="0" t="s">
        <v>71</v>
      </c>
    </row>
    <row r="26" customFormat="false" ht="13.8" hidden="false" customHeight="false" outlineLevel="0" collapsed="false">
      <c r="A26" s="0" t="s">
        <v>182</v>
      </c>
      <c r="B26" s="0" t="s">
        <v>183</v>
      </c>
      <c r="C26" s="2" t="s">
        <v>184</v>
      </c>
      <c r="D26" s="0" t="n">
        <v>98</v>
      </c>
      <c r="E26" s="1" t="n">
        <v>80.36</v>
      </c>
      <c r="F26" s="0" t="s">
        <v>185</v>
      </c>
      <c r="G26" s="0" t="s">
        <v>186</v>
      </c>
      <c r="H26" s="1" t="n">
        <v>176.792</v>
      </c>
      <c r="I26" s="0" t="s">
        <v>68</v>
      </c>
      <c r="J26" s="0" t="s">
        <v>69</v>
      </c>
      <c r="K26" s="0" t="s">
        <v>53</v>
      </c>
      <c r="L26" s="0" t="s">
        <v>70</v>
      </c>
      <c r="M26" s="0" t="s">
        <v>33</v>
      </c>
      <c r="N26" s="0" t="s">
        <v>34</v>
      </c>
      <c r="O26" s="0" t="s">
        <v>35</v>
      </c>
      <c r="P26" s="0" t="str">
        <f aca="false">O26&amp;" "&amp;Q26</f>
        <v>Chrome accessories and trim for Alfa Romeo</v>
      </c>
      <c r="Q26" s="0" t="s">
        <v>36</v>
      </c>
      <c r="R26" s="0" t="s">
        <v>162</v>
      </c>
      <c r="S26" s="0" t="s">
        <v>68</v>
      </c>
      <c r="T26" s="0" t="s">
        <v>163</v>
      </c>
      <c r="U26" s="0" t="str">
        <f aca="false">CONCATENATE(S26,T26)</f>
        <v>The pads on the arches  Alfa Romeo 159</v>
      </c>
      <c r="V26" s="0" t="str">
        <f aca="false">CONCATENATE(T26,U26)</f>
        <v>Alfa Romeo 159 The pads on the arches  Alfa Romeo 159</v>
      </c>
      <c r="W26" s="0" t="str">
        <f aca="false" t="array" ref="W26:W26">_xlfn.TEXTJOIN(",",1,IF(R$2:R$28=R26,G$2:G$28,""))</f>
        <v>car290812QC,a025bEY,a025kST,97UN091SPVC,dd36865OD,dd36873AD,PS-AR03WV,PE-AR03SU</v>
      </c>
      <c r="Y26" s="0" t="s">
        <v>77</v>
      </c>
    </row>
    <row r="27" customFormat="false" ht="13.8" hidden="false" customHeight="false" outlineLevel="0" collapsed="false">
      <c r="A27" s="0" t="s">
        <v>187</v>
      </c>
      <c r="B27" s="0" t="s">
        <v>188</v>
      </c>
      <c r="C27" s="2" t="s">
        <v>189</v>
      </c>
      <c r="E27" s="1" t="s">
        <v>34</v>
      </c>
      <c r="F27" s="0" t="s">
        <v>190</v>
      </c>
      <c r="G27" s="0" t="s">
        <v>191</v>
      </c>
      <c r="H27" s="1" t="s">
        <v>34</v>
      </c>
      <c r="I27" s="0" t="s">
        <v>90</v>
      </c>
      <c r="J27" s="0" t="s">
        <v>91</v>
      </c>
      <c r="K27" s="0" t="s">
        <v>53</v>
      </c>
      <c r="L27" s="0" t="s">
        <v>32</v>
      </c>
      <c r="M27" s="0" t="s">
        <v>150</v>
      </c>
      <c r="N27" s="0" t="n">
        <v>11</v>
      </c>
      <c r="O27" s="0" t="s">
        <v>35</v>
      </c>
      <c r="P27" s="0" t="str">
        <f aca="false">O27&amp;" "&amp;Q27</f>
        <v>Chrome accessories and trim for Alfa Romeo</v>
      </c>
      <c r="Q27" s="0" t="s">
        <v>36</v>
      </c>
      <c r="R27" s="0" t="s">
        <v>162</v>
      </c>
      <c r="S27" s="0" t="s">
        <v>90</v>
      </c>
      <c r="T27" s="0" t="s">
        <v>163</v>
      </c>
      <c r="U27" s="0" t="str">
        <f aca="false">CONCATENATE(S27,T27)</f>
        <v>Sill, Nataniko  Alfa Romeo 159</v>
      </c>
      <c r="V27" s="0" t="str">
        <f aca="false">CONCATENATE(T27,U27)</f>
        <v>Alfa Romeo 159 Sill, Nataniko  Alfa Romeo 159</v>
      </c>
      <c r="W27" s="0" t="str">
        <f aca="false" t="array" ref="W27:W27">_xlfn.TEXTJOIN(",",1,IF(R$2:R$28=R27,G$2:G$28,""))</f>
        <v>car290812QC,a025bEY,a025kST,97UN091SPVC,dd36865OD,dd36873AD,PS-AR03WV,PE-AR03SU</v>
      </c>
      <c r="Y27" s="0" t="s">
        <v>93</v>
      </c>
    </row>
    <row r="28" customFormat="false" ht="13.8" hidden="false" customHeight="false" outlineLevel="0" collapsed="false">
      <c r="A28" s="0" t="s">
        <v>192</v>
      </c>
      <c r="B28" s="0" t="s">
        <v>193</v>
      </c>
      <c r="C28" s="2" t="s">
        <v>194</v>
      </c>
      <c r="E28" s="1" t="s">
        <v>34</v>
      </c>
      <c r="F28" s="0" t="s">
        <v>195</v>
      </c>
      <c r="G28" s="0" t="s">
        <v>196</v>
      </c>
      <c r="H28" s="1" t="s">
        <v>34</v>
      </c>
      <c r="I28" s="0" t="s">
        <v>99</v>
      </c>
      <c r="J28" s="0" t="s">
        <v>91</v>
      </c>
      <c r="K28" s="0" t="s">
        <v>53</v>
      </c>
      <c r="L28" s="0" t="s">
        <v>32</v>
      </c>
      <c r="M28" s="0" t="s">
        <v>150</v>
      </c>
      <c r="N28" s="0" t="n">
        <v>11</v>
      </c>
      <c r="O28" s="0" t="s">
        <v>35</v>
      </c>
      <c r="P28" s="0" t="str">
        <f aca="false">O28&amp;" "&amp;Q28</f>
        <v>Chrome accessories and trim for Alfa Romeo</v>
      </c>
      <c r="Q28" s="0" t="s">
        <v>36</v>
      </c>
      <c r="R28" s="0" t="s">
        <v>162</v>
      </c>
      <c r="S28" s="0" t="s">
        <v>99</v>
      </c>
      <c r="T28" s="0" t="s">
        <v>163</v>
      </c>
      <c r="U28" s="0" t="str">
        <f aca="false">CONCATENATE(S28,T28)</f>
        <v>Sill, Nataniko Elite  Alfa Romeo 159</v>
      </c>
      <c r="V28" s="0" t="str">
        <f aca="false">CONCATENATE(T28,U28)</f>
        <v>Alfa Romeo 159 Sill, Nataniko Elite  Alfa Romeo 159</v>
      </c>
      <c r="W28" s="0" t="str">
        <f aca="false" t="array" ref="W28:W28">_xlfn.TEXTJOIN(",",1,IF(R$2:R$28=R28,G$2:G$28,""))</f>
        <v>car290812QC,a025bEY,a025kST,97UN091SPVC,dd36865OD,dd36873AD,PS-AR03WV,PE-AR03SU</v>
      </c>
      <c r="Y28" s="0" t="s">
        <v>100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2021-01-18T20:15:17Z</dcterms:created>
  <dc:creator>kasutaja</dc:creator>
  <dc:description/>
  <dc:language>ru-RU</dc:language>
  <cp:lastModifiedBy>И Н Белов</cp:lastModifiedBy>
  <dcterms:modified xsi:type="dcterms:W3CDTF">2021-01-24T11:10:52Z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