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800" windowHeight="12480" activeTab="2"/>
  </bookViews>
  <sheets>
    <sheet name="Лист1" sheetId="3" r:id="rId1"/>
    <sheet name="Лист2" sheetId="4" r:id="rId2"/>
    <sheet name="СВОД" sheetId="5" r:id="rId3"/>
  </sheets>
  <definedNames>
    <definedName name="ENM">{"January","February","March","April","May","June","July","August","September","October","November","December"}</definedName>
    <definedName name="MRU">{"Январь","Февраль","Март","Апрель","Май","Июнь","Июль","Август","Сентябрь","Октябрь","Ноябрь","Декабрь"}</definedName>
  </definedNames>
  <calcPr calcId="162913"/>
</workbook>
</file>

<file path=xl/calcChain.xml><?xml version="1.0" encoding="utf-8"?>
<calcChain xmlns="http://schemas.openxmlformats.org/spreadsheetml/2006/main">
  <c r="B4" i="5" l="1"/>
  <c r="C4" i="5"/>
  <c r="D4" i="5"/>
  <c r="E4" i="5"/>
  <c r="F4" i="5"/>
  <c r="G4" i="5"/>
  <c r="H4" i="5"/>
  <c r="I4" i="5"/>
  <c r="J4" i="5"/>
  <c r="K4" i="5"/>
  <c r="L4" i="5"/>
  <c r="M4" i="5"/>
  <c r="B5" i="5"/>
  <c r="C5" i="5"/>
  <c r="D5" i="5"/>
  <c r="E5" i="5"/>
  <c r="F5" i="5"/>
  <c r="G5" i="5"/>
  <c r="H5" i="5"/>
  <c r="I5" i="5"/>
  <c r="J5" i="5"/>
  <c r="K5" i="5"/>
  <c r="L5" i="5"/>
  <c r="M5" i="5"/>
  <c r="B6" i="5"/>
  <c r="C6" i="5"/>
  <c r="D6" i="5"/>
  <c r="E6" i="5"/>
  <c r="F6" i="5"/>
  <c r="G6" i="5"/>
  <c r="H6" i="5"/>
  <c r="I6" i="5"/>
  <c r="J6" i="5"/>
  <c r="K6" i="5"/>
  <c r="L6" i="5"/>
  <c r="M6" i="5"/>
  <c r="B7" i="5"/>
  <c r="C7" i="5"/>
  <c r="D7" i="5"/>
  <c r="E7" i="5"/>
  <c r="F7" i="5"/>
  <c r="G7" i="5"/>
  <c r="H7" i="5"/>
  <c r="I7" i="5"/>
  <c r="J7" i="5"/>
  <c r="K7" i="5"/>
  <c r="L7" i="5"/>
  <c r="M7" i="5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C3" i="5"/>
  <c r="D3" i="5"/>
  <c r="E3" i="5"/>
  <c r="F3" i="5"/>
  <c r="G3" i="5"/>
  <c r="H3" i="5"/>
  <c r="I3" i="5"/>
  <c r="J3" i="5"/>
  <c r="K3" i="5"/>
  <c r="L3" i="5"/>
  <c r="M3" i="5"/>
  <c r="B3" i="5"/>
  <c r="B3" i="4" l="1"/>
  <c r="C3" i="4" l="1"/>
  <c r="D3" i="4"/>
  <c r="B5" i="4"/>
  <c r="C5" i="4"/>
  <c r="D5" i="4"/>
  <c r="E5" i="4"/>
  <c r="F5" i="4"/>
  <c r="G5" i="4"/>
  <c r="H5" i="4"/>
  <c r="I5" i="4"/>
  <c r="J5" i="4"/>
  <c r="K5" i="4"/>
  <c r="L5" i="4"/>
  <c r="M5" i="4"/>
  <c r="B6" i="4"/>
  <c r="C6" i="4"/>
  <c r="D6" i="4"/>
  <c r="E6" i="4"/>
  <c r="F6" i="4"/>
  <c r="G6" i="4"/>
  <c r="H6" i="4"/>
  <c r="I6" i="4"/>
  <c r="J6" i="4"/>
  <c r="K6" i="4"/>
  <c r="L6" i="4"/>
  <c r="M6" i="4"/>
  <c r="B7" i="4"/>
  <c r="C7" i="4"/>
  <c r="D7" i="4"/>
  <c r="E7" i="4"/>
  <c r="F7" i="4"/>
  <c r="G7" i="4"/>
  <c r="H7" i="4"/>
  <c r="I7" i="4"/>
  <c r="J7" i="4"/>
  <c r="K7" i="4"/>
  <c r="L7" i="4"/>
  <c r="M7" i="4"/>
  <c r="B8" i="4"/>
  <c r="C8" i="4"/>
  <c r="D8" i="4"/>
  <c r="E8" i="4"/>
  <c r="F8" i="4"/>
  <c r="G8" i="4"/>
  <c r="H8" i="4"/>
  <c r="I8" i="4"/>
  <c r="J8" i="4"/>
  <c r="K8" i="4"/>
  <c r="L8" i="4"/>
  <c r="M8" i="4"/>
  <c r="B9" i="4"/>
  <c r="C9" i="4"/>
  <c r="D9" i="4"/>
  <c r="E9" i="4"/>
  <c r="F9" i="4"/>
  <c r="G9" i="4"/>
  <c r="H9" i="4"/>
  <c r="I9" i="4"/>
  <c r="J9" i="4"/>
  <c r="K9" i="4"/>
  <c r="L9" i="4"/>
  <c r="M9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M3" i="4"/>
  <c r="M4" i="4"/>
  <c r="E3" i="4"/>
  <c r="F3" i="4"/>
  <c r="G3" i="4"/>
  <c r="H3" i="4"/>
  <c r="I3" i="4"/>
  <c r="J3" i="4"/>
  <c r="K3" i="4"/>
  <c r="L3" i="4"/>
  <c r="D4" i="4"/>
  <c r="E4" i="4"/>
  <c r="F4" i="4"/>
  <c r="G4" i="4"/>
  <c r="H4" i="4"/>
  <c r="I4" i="4"/>
  <c r="J4" i="4"/>
  <c r="K4" i="4"/>
  <c r="L4" i="4"/>
  <c r="B4" i="4"/>
  <c r="C4" i="4"/>
</calcChain>
</file>

<file path=xl/sharedStrings.xml><?xml version="1.0" encoding="utf-8"?>
<sst xmlns="http://schemas.openxmlformats.org/spreadsheetml/2006/main" count="52" uniqueCount="32">
  <si>
    <t>Название</t>
  </si>
  <si>
    <t xml:space="preserve">Дата </t>
  </si>
  <si>
    <t>название</t>
  </si>
  <si>
    <t>количество</t>
  </si>
  <si>
    <t>Коичество</t>
  </si>
  <si>
    <t>корпус1</t>
  </si>
  <si>
    <t>корпус2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</si>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</sst>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2" x14ac:knownFonts="1">
    <font>
      <sz val="11"/>
      <color theme="1"/>
      <name val="Arial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0" fillId="0" borderId="0" xfId="0" applyFont="1" applyAlignment="1"/>
    <xf numFmtId="0" fontId="0" fillId="0" borderId="1" xfId="0" applyFont="1" applyBorder="1" applyAlignment="1"/>
    <xf numFmtId="14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7" sqref="C7"/>
    </sheetView>
  </sheetViews>
  <sheetFormatPr defaultRowHeight="14.25" x14ac:dyDescent="0.2"/>
  <cols>
    <col min="1" max="1" width="9.875" bestFit="1" customWidth="1"/>
    <col min="3" max="3" width="10.625" bestFit="1" customWidth="1"/>
  </cols>
  <sheetData>
    <row r="1" spans="1:3" x14ac:dyDescent="0.2">
      <c r="A1" t="s">
        <v>1</v>
      </c>
      <c r="B1" t="s">
        <v>2</v>
      </c>
      <c r="C1" t="s">
        <v>3</v>
      </c>
    </row>
    <row r="2" spans="1:3" x14ac:dyDescent="0.2">
      <c r="A2" s="3">
        <v>44221</v>
      </c>
      <c r="B2" s="4" t="s">
        <v>5</v>
      </c>
      <c r="C2">
        <v>100</v>
      </c>
    </row>
    <row r="3" spans="1:3" x14ac:dyDescent="0.2">
      <c r="A3" s="3">
        <v>44222</v>
      </c>
      <c r="B3" s="4" t="s">
        <v>5</v>
      </c>
      <c r="C3">
        <v>200</v>
      </c>
    </row>
    <row r="4" spans="1:3" x14ac:dyDescent="0.2">
      <c r="A4" s="3">
        <v>44224</v>
      </c>
      <c r="B4" s="4" t="s">
        <v>6</v>
      </c>
      <c r="C4">
        <v>300</v>
      </c>
    </row>
    <row r="5" spans="1:3" x14ac:dyDescent="0.2">
      <c r="A5" s="3">
        <v>44228</v>
      </c>
      <c r="B5" s="4" t="s">
        <v>6</v>
      </c>
      <c r="C5">
        <v>200</v>
      </c>
    </row>
    <row r="6" spans="1:3" x14ac:dyDescent="0.2">
      <c r="A6" s="3">
        <v>44229</v>
      </c>
      <c r="B6" s="4" t="s">
        <v>5</v>
      </c>
      <c r="C6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5" sqref="A5"/>
    </sheetView>
  </sheetViews>
  <sheetFormatPr defaultRowHeight="14.25" x14ac:dyDescent="0.2"/>
  <cols>
    <col min="1" max="1" width="19.375" customWidth="1"/>
    <col min="2" max="2" width="10.125" customWidth="1"/>
    <col min="3" max="3" width="8.25" bestFit="1" customWidth="1"/>
    <col min="4" max="9" width="7.25" customWidth="1"/>
    <col min="10" max="10" width="9.875" bestFit="1" customWidth="1"/>
    <col min="11" max="11" width="7.5" bestFit="1" customWidth="1"/>
    <col min="12" max="13" width="9.75" customWidth="1"/>
  </cols>
  <sheetData>
    <row r="1" spans="1:13" s="1" customFormat="1" x14ac:dyDescent="0.2">
      <c r="A1" s="2"/>
      <c r="B1" s="8" t="s">
        <v>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A2" s="2" t="s">
        <v>0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</row>
    <row r="3" spans="1:13" x14ac:dyDescent="0.2">
      <c r="A3" s="5" t="s">
        <v>5</v>
      </c>
      <c r="B3" s="6">
        <f>SUMPRODUCT(Лист1!$C$2:$C$6*((MONTH(Лист1!$A$2:$A$6)=MONTH(DATEVALUE(B$2&amp;"1")))*(Лист1!$B$2:$B$6=Лист2!$A3)))</f>
        <v>300</v>
      </c>
      <c r="C3" s="6">
        <f>SUMPRODUCT(Лист1!$C$2:$C$6*((MONTH(Лист1!$A$2:$A$6)=MONTH(DATEVALUE(C$2&amp;"1")))*(Лист1!$B$2:$B$6=Лист2!$A3)))</f>
        <v>400</v>
      </c>
      <c r="D3" s="6">
        <f>SUMPRODUCT(Лист1!$C$2:$C$6*((MONTH(Лист1!$A$2:$A$6)=MONTH(DATEVALUE(D$2&amp;"1")))*(Лист1!$B$2:$B$6=Лист2!$A3)))</f>
        <v>0</v>
      </c>
      <c r="E3" s="6">
        <f>SUMPRODUCT(Лист1!$C$2:$C$6*((MONTH(Лист1!$A$2:$A$6)=MONTH(DATEVALUE(E$2&amp;"1")))*(Лист1!$B$2:$B$6=Лист2!$A3)))</f>
        <v>0</v>
      </c>
      <c r="F3" s="6">
        <f>SUMPRODUCT(Лист1!$C$2:$C$6*((MONTH(Лист1!$A$2:$A$6)=MONTH(DATEVALUE(F$2&amp;"1")))*(Лист1!$B$2:$B$6=Лист2!$A3)))</f>
        <v>0</v>
      </c>
      <c r="G3" s="6">
        <f>SUMPRODUCT(Лист1!$C$2:$C$6*((MONTH(Лист1!$A$2:$A$6)=MONTH(DATEVALUE(G$2&amp;"1")))*(Лист1!$B$2:$B$6=Лист2!$A3)))</f>
        <v>0</v>
      </c>
      <c r="H3" s="6">
        <f>SUMPRODUCT(Лист1!$C$2:$C$6*((MONTH(Лист1!$A$2:$A$6)=MONTH(DATEVALUE(H$2&amp;"1")))*(Лист1!$B$2:$B$6=Лист2!$A3)))</f>
        <v>0</v>
      </c>
      <c r="I3" s="6">
        <f>SUMPRODUCT(Лист1!$C$2:$C$6*((MONTH(Лист1!$A$2:$A$6)=MONTH(DATEVALUE(I$2&amp;"1")))*(Лист1!$B$2:$B$6=Лист2!$A3)))</f>
        <v>0</v>
      </c>
      <c r="J3" s="6">
        <f>SUMPRODUCT(Лист1!$C$2:$C$6*((MONTH(Лист1!$A$2:$A$6)=MONTH(DATEVALUE(J$2&amp;"1")))*(Лист1!$B$2:$B$6=Лист2!$A3)))</f>
        <v>0</v>
      </c>
      <c r="K3" s="6">
        <f>SUMPRODUCT(Лист1!$C$2:$C$6*((MONTH(Лист1!$A$2:$A$6)=MONTH(DATEVALUE(K$2&amp;"1")))*(Лист1!$B$2:$B$6=Лист2!$A3)))</f>
        <v>0</v>
      </c>
      <c r="L3" s="6">
        <f>SUMPRODUCT(Лист1!$C$2:$C$6*((MONTH(Лист1!$A$2:$A$6)=MONTH(DATEVALUE(L$2&amp;"1")))*(Лист1!$B$2:$B$6=Лист2!$A3)))</f>
        <v>0</v>
      </c>
      <c r="M3" s="6">
        <f>SUMPRODUCT(Лист1!$C$2:$C$6*((MONTH(Лист1!$A$2:$A$6)=MONTH(DATEVALUE(M$2&amp;"1")))*(Лист1!$B$2:$B$6=Лист2!$A3)))</f>
        <v>0</v>
      </c>
    </row>
    <row r="4" spans="1:13" x14ac:dyDescent="0.2">
      <c r="A4" s="5" t="s">
        <v>6</v>
      </c>
      <c r="B4" s="6">
        <f>SUMPRODUCT(Лист1!$C$2:$C$6*((MONTH(Лист1!$A$2:$A$6)=MONTH(DATEVALUE(B$2&amp;"1")))*(Лист1!$B$2:$B$6=Лист2!$A4)))</f>
        <v>300</v>
      </c>
      <c r="C4" s="6">
        <f>SUMPRODUCT(Лист1!$C$2:$C$6*((MONTH(Лист1!$A$2:$A$6)=MONTH(DATEVALUE(C$2&amp;"1")))*(Лист1!$B$2:$B$6=Лист2!$A4)))</f>
        <v>200</v>
      </c>
      <c r="D4" s="6">
        <f>SUMPRODUCT(Лист1!$C$2:$C$6*((MONTH(Лист1!$A$2:$A$6)=MONTH(DATEVALUE(D$2&amp;"1")))*(Лист1!$B$2:$B$6=Лист2!$A4)))</f>
        <v>0</v>
      </c>
      <c r="E4" s="6">
        <f>SUMPRODUCT(Лист1!$C$2:$C$6*((MONTH(Лист1!$A$2:$A$6)=MONTH(DATEVALUE(E$2&amp;"1")))*(Лист1!$B$2:$B$6=Лист2!$A4)))</f>
        <v>0</v>
      </c>
      <c r="F4" s="6">
        <f>SUMPRODUCT(Лист1!$C$2:$C$6*((MONTH(Лист1!$A$2:$A$6)=MONTH(DATEVALUE(F$2&amp;"1")))*(Лист1!$B$2:$B$6=Лист2!$A4)))</f>
        <v>0</v>
      </c>
      <c r="G4" s="6">
        <f>SUMPRODUCT(Лист1!$C$2:$C$6*((MONTH(Лист1!$A$2:$A$6)=MONTH(DATEVALUE(G$2&amp;"1")))*(Лист1!$B$2:$B$6=Лист2!$A4)))</f>
        <v>0</v>
      </c>
      <c r="H4" s="6">
        <f>SUMPRODUCT(Лист1!$C$2:$C$6*((MONTH(Лист1!$A$2:$A$6)=MONTH(DATEVALUE(H$2&amp;"1")))*(Лист1!$B$2:$B$6=Лист2!$A4)))</f>
        <v>0</v>
      </c>
      <c r="I4" s="6">
        <f>SUMPRODUCT(Лист1!$C$2:$C$6*((MONTH(Лист1!$A$2:$A$6)=MONTH(DATEVALUE(I$2&amp;"1")))*(Лист1!$B$2:$B$6=Лист2!$A4)))</f>
        <v>0</v>
      </c>
      <c r="J4" s="6">
        <f>SUMPRODUCT(Лист1!$C$2:$C$6*((MONTH(Лист1!$A$2:$A$6)=MONTH(DATEVALUE(J$2&amp;"1")))*(Лист1!$B$2:$B$6=Лист2!$A4)))</f>
        <v>0</v>
      </c>
      <c r="K4" s="6">
        <f>SUMPRODUCT(Лист1!$C$2:$C$6*((MONTH(Лист1!$A$2:$A$6)=MONTH(DATEVALUE(K$2&amp;"1")))*(Лист1!$B$2:$B$6=Лист2!$A4)))</f>
        <v>0</v>
      </c>
      <c r="L4" s="6">
        <f>SUMPRODUCT(Лист1!$C$2:$C$6*((MONTH(Лист1!$A$2:$A$6)=MONTH(DATEVALUE(L$2&amp;"1")))*(Лист1!$B$2:$B$6=Лист2!$A4)))</f>
        <v>0</v>
      </c>
      <c r="M4" s="6">
        <f>SUMPRODUCT(Лист1!$C$2:$C$6*((MONTH(Лист1!$A$2:$A$6)=MONTH(DATEVALUE(M$2&amp;"1")))*(Лист1!$B$2:$B$6=Лист2!$A4)))</f>
        <v>0</v>
      </c>
    </row>
    <row r="5" spans="1:13" x14ac:dyDescent="0.2">
      <c r="A5" s="2"/>
      <c r="B5" s="6">
        <f>SUMPRODUCT(Лист1!$C$2:$C$6*((MONTH(Лист1!$A$2:$A$6)=MONTH(DATEVALUE(B$2&amp;"1")))*(Лист1!$B$2:$B$6=Лист2!$A5)))</f>
        <v>0</v>
      </c>
      <c r="C5" s="6">
        <f>SUMPRODUCT(Лист1!$C$2:$C$6*((MONTH(Лист1!$A$2:$A$6)=MONTH(DATEVALUE(C$2&amp;"1")))*(Лист1!$B$2:$B$6=Лист2!$A5)))</f>
        <v>0</v>
      </c>
      <c r="D5" s="6">
        <f>SUMPRODUCT(Лист1!$C$2:$C$6*((MONTH(Лист1!$A$2:$A$6)=MONTH(DATEVALUE(D$2&amp;"1")))*(Лист1!$B$2:$B$6=Лист2!$A5)))</f>
        <v>0</v>
      </c>
      <c r="E5" s="6">
        <f>SUMPRODUCT(Лист1!$C$2:$C$6*((MONTH(Лист1!$A$2:$A$6)=MONTH(DATEVALUE(E$2&amp;"1")))*(Лист1!$B$2:$B$6=Лист2!$A5)))</f>
        <v>0</v>
      </c>
      <c r="F5" s="6">
        <f>SUMPRODUCT(Лист1!$C$2:$C$6*((MONTH(Лист1!$A$2:$A$6)=MONTH(DATEVALUE(F$2&amp;"1")))*(Лист1!$B$2:$B$6=Лист2!$A5)))</f>
        <v>0</v>
      </c>
      <c r="G5" s="6">
        <f>SUMPRODUCT(Лист1!$C$2:$C$6*((MONTH(Лист1!$A$2:$A$6)=MONTH(DATEVALUE(G$2&amp;"1")))*(Лист1!$B$2:$B$6=Лист2!$A5)))</f>
        <v>0</v>
      </c>
      <c r="H5" s="6">
        <f>SUMPRODUCT(Лист1!$C$2:$C$6*((MONTH(Лист1!$A$2:$A$6)=MONTH(DATEVALUE(H$2&amp;"1")))*(Лист1!$B$2:$B$6=Лист2!$A5)))</f>
        <v>0</v>
      </c>
      <c r="I5" s="6">
        <f>SUMPRODUCT(Лист1!$C$2:$C$6*((MONTH(Лист1!$A$2:$A$6)=MONTH(DATEVALUE(I$2&amp;"1")))*(Лист1!$B$2:$B$6=Лист2!$A5)))</f>
        <v>0</v>
      </c>
      <c r="J5" s="6">
        <f>SUMPRODUCT(Лист1!$C$2:$C$6*((MONTH(Лист1!$A$2:$A$6)=MONTH(DATEVALUE(J$2&amp;"1")))*(Лист1!$B$2:$B$6=Лист2!$A5)))</f>
        <v>0</v>
      </c>
      <c r="K5" s="6">
        <f>SUMPRODUCT(Лист1!$C$2:$C$6*((MONTH(Лист1!$A$2:$A$6)=MONTH(DATEVALUE(K$2&amp;"1")))*(Лист1!$B$2:$B$6=Лист2!$A5)))</f>
        <v>0</v>
      </c>
      <c r="L5" s="6">
        <f>SUMPRODUCT(Лист1!$C$2:$C$6*((MONTH(Лист1!$A$2:$A$6)=MONTH(DATEVALUE(L$2&amp;"1")))*(Лист1!$B$2:$B$6=Лист2!$A5)))</f>
        <v>0</v>
      </c>
      <c r="M5" s="6">
        <f>SUMPRODUCT(Лист1!$C$2:$C$6*((MONTH(Лист1!$A$2:$A$6)=MONTH(DATEVALUE(M$2&amp;"1")))*(Лист1!$B$2:$B$6=Лист2!$A5)))</f>
        <v>0</v>
      </c>
    </row>
    <row r="6" spans="1:13" x14ac:dyDescent="0.2">
      <c r="A6" s="2"/>
      <c r="B6" s="6">
        <f>SUMPRODUCT(Лист1!$C$2:$C$6*((MONTH(Лист1!$A$2:$A$6)=MONTH(DATEVALUE(B$2&amp;"1")))*(Лист1!$B$2:$B$6=Лист2!$A6)))</f>
        <v>0</v>
      </c>
      <c r="C6" s="6">
        <f>SUMPRODUCT(Лист1!$C$2:$C$6*((MONTH(Лист1!$A$2:$A$6)=MONTH(DATEVALUE(C$2&amp;"1")))*(Лист1!$B$2:$B$6=Лист2!$A6)))</f>
        <v>0</v>
      </c>
      <c r="D6" s="6">
        <f>SUMPRODUCT(Лист1!$C$2:$C$6*((MONTH(Лист1!$A$2:$A$6)=MONTH(DATEVALUE(D$2&amp;"1")))*(Лист1!$B$2:$B$6=Лист2!$A6)))</f>
        <v>0</v>
      </c>
      <c r="E6" s="6">
        <f>SUMPRODUCT(Лист1!$C$2:$C$6*((MONTH(Лист1!$A$2:$A$6)=MONTH(DATEVALUE(E$2&amp;"1")))*(Лист1!$B$2:$B$6=Лист2!$A6)))</f>
        <v>0</v>
      </c>
      <c r="F6" s="6">
        <f>SUMPRODUCT(Лист1!$C$2:$C$6*((MONTH(Лист1!$A$2:$A$6)=MONTH(DATEVALUE(F$2&amp;"1")))*(Лист1!$B$2:$B$6=Лист2!$A6)))</f>
        <v>0</v>
      </c>
      <c r="G6" s="6">
        <f>SUMPRODUCT(Лист1!$C$2:$C$6*((MONTH(Лист1!$A$2:$A$6)=MONTH(DATEVALUE(G$2&amp;"1")))*(Лист1!$B$2:$B$6=Лист2!$A6)))</f>
        <v>0</v>
      </c>
      <c r="H6" s="6">
        <f>SUMPRODUCT(Лист1!$C$2:$C$6*((MONTH(Лист1!$A$2:$A$6)=MONTH(DATEVALUE(H$2&amp;"1")))*(Лист1!$B$2:$B$6=Лист2!$A6)))</f>
        <v>0</v>
      </c>
      <c r="I6" s="6">
        <f>SUMPRODUCT(Лист1!$C$2:$C$6*((MONTH(Лист1!$A$2:$A$6)=MONTH(DATEVALUE(I$2&amp;"1")))*(Лист1!$B$2:$B$6=Лист2!$A6)))</f>
        <v>0</v>
      </c>
      <c r="J6" s="6">
        <f>SUMPRODUCT(Лист1!$C$2:$C$6*((MONTH(Лист1!$A$2:$A$6)=MONTH(DATEVALUE(J$2&amp;"1")))*(Лист1!$B$2:$B$6=Лист2!$A6)))</f>
        <v>0</v>
      </c>
      <c r="K6" s="6">
        <f>SUMPRODUCT(Лист1!$C$2:$C$6*((MONTH(Лист1!$A$2:$A$6)=MONTH(DATEVALUE(K$2&amp;"1")))*(Лист1!$B$2:$B$6=Лист2!$A6)))</f>
        <v>0</v>
      </c>
      <c r="L6" s="6">
        <f>SUMPRODUCT(Лист1!$C$2:$C$6*((MONTH(Лист1!$A$2:$A$6)=MONTH(DATEVALUE(L$2&amp;"1")))*(Лист1!$B$2:$B$6=Лист2!$A6)))</f>
        <v>0</v>
      </c>
      <c r="M6" s="6">
        <f>SUMPRODUCT(Лист1!$C$2:$C$6*((MONTH(Лист1!$A$2:$A$6)=MONTH(DATEVALUE(M$2&amp;"1")))*(Лист1!$B$2:$B$6=Лист2!$A6)))</f>
        <v>0</v>
      </c>
    </row>
    <row r="7" spans="1:13" x14ac:dyDescent="0.2">
      <c r="A7" s="2"/>
      <c r="B7" s="6">
        <f>SUMPRODUCT(Лист1!$C$2:$C$6*((MONTH(Лист1!$A$2:$A$6)=MONTH(DATEVALUE(B$2&amp;"1")))*(Лист1!$B$2:$B$6=Лист2!$A7)))</f>
        <v>0</v>
      </c>
      <c r="C7" s="6">
        <f>SUMPRODUCT(Лист1!$C$2:$C$6*((MONTH(Лист1!$A$2:$A$6)=MONTH(DATEVALUE(C$2&amp;"1")))*(Лист1!$B$2:$B$6=Лист2!$A7)))</f>
        <v>0</v>
      </c>
      <c r="D7" s="6">
        <f>SUMPRODUCT(Лист1!$C$2:$C$6*((MONTH(Лист1!$A$2:$A$6)=MONTH(DATEVALUE(D$2&amp;"1")))*(Лист1!$B$2:$B$6=Лист2!$A7)))</f>
        <v>0</v>
      </c>
      <c r="E7" s="6">
        <f>SUMPRODUCT(Лист1!$C$2:$C$6*((MONTH(Лист1!$A$2:$A$6)=MONTH(DATEVALUE(E$2&amp;"1")))*(Лист1!$B$2:$B$6=Лист2!$A7)))</f>
        <v>0</v>
      </c>
      <c r="F7" s="6">
        <f>SUMPRODUCT(Лист1!$C$2:$C$6*((MONTH(Лист1!$A$2:$A$6)=MONTH(DATEVALUE(F$2&amp;"1")))*(Лист1!$B$2:$B$6=Лист2!$A7)))</f>
        <v>0</v>
      </c>
      <c r="G7" s="6">
        <f>SUMPRODUCT(Лист1!$C$2:$C$6*((MONTH(Лист1!$A$2:$A$6)=MONTH(DATEVALUE(G$2&amp;"1")))*(Лист1!$B$2:$B$6=Лист2!$A7)))</f>
        <v>0</v>
      </c>
      <c r="H7" s="6">
        <f>SUMPRODUCT(Лист1!$C$2:$C$6*((MONTH(Лист1!$A$2:$A$6)=MONTH(DATEVALUE(H$2&amp;"1")))*(Лист1!$B$2:$B$6=Лист2!$A7)))</f>
        <v>0</v>
      </c>
      <c r="I7" s="6">
        <f>SUMPRODUCT(Лист1!$C$2:$C$6*((MONTH(Лист1!$A$2:$A$6)=MONTH(DATEVALUE(I$2&amp;"1")))*(Лист1!$B$2:$B$6=Лист2!$A7)))</f>
        <v>0</v>
      </c>
      <c r="J7" s="6">
        <f>SUMPRODUCT(Лист1!$C$2:$C$6*((MONTH(Лист1!$A$2:$A$6)=MONTH(DATEVALUE(J$2&amp;"1")))*(Лист1!$B$2:$B$6=Лист2!$A7)))</f>
        <v>0</v>
      </c>
      <c r="K7" s="6">
        <f>SUMPRODUCT(Лист1!$C$2:$C$6*((MONTH(Лист1!$A$2:$A$6)=MONTH(DATEVALUE(K$2&amp;"1")))*(Лист1!$B$2:$B$6=Лист2!$A7)))</f>
        <v>0</v>
      </c>
      <c r="L7" s="6">
        <f>SUMPRODUCT(Лист1!$C$2:$C$6*((MONTH(Лист1!$A$2:$A$6)=MONTH(DATEVALUE(L$2&amp;"1")))*(Лист1!$B$2:$B$6=Лист2!$A7)))</f>
        <v>0</v>
      </c>
      <c r="M7" s="6">
        <f>SUMPRODUCT(Лист1!$C$2:$C$6*((MONTH(Лист1!$A$2:$A$6)=MONTH(DATEVALUE(M$2&amp;"1")))*(Лист1!$B$2:$B$6=Лист2!$A7)))</f>
        <v>0</v>
      </c>
    </row>
    <row r="8" spans="1:13" x14ac:dyDescent="0.2">
      <c r="A8" s="2"/>
      <c r="B8" s="6">
        <f>SUMPRODUCT(Лист1!$C$2:$C$6*((MONTH(Лист1!$A$2:$A$6)=MONTH(DATEVALUE(B$2&amp;"1")))*(Лист1!$B$2:$B$6=Лист2!$A8)))</f>
        <v>0</v>
      </c>
      <c r="C8" s="6">
        <f>SUMPRODUCT(Лист1!$C$2:$C$6*((MONTH(Лист1!$A$2:$A$6)=MONTH(DATEVALUE(C$2&amp;"1")))*(Лист1!$B$2:$B$6=Лист2!$A8)))</f>
        <v>0</v>
      </c>
      <c r="D8" s="6">
        <f>SUMPRODUCT(Лист1!$C$2:$C$6*((MONTH(Лист1!$A$2:$A$6)=MONTH(DATEVALUE(D$2&amp;"1")))*(Лист1!$B$2:$B$6=Лист2!$A8)))</f>
        <v>0</v>
      </c>
      <c r="E8" s="6">
        <f>SUMPRODUCT(Лист1!$C$2:$C$6*((MONTH(Лист1!$A$2:$A$6)=MONTH(DATEVALUE(E$2&amp;"1")))*(Лист1!$B$2:$B$6=Лист2!$A8)))</f>
        <v>0</v>
      </c>
      <c r="F8" s="6">
        <f>SUMPRODUCT(Лист1!$C$2:$C$6*((MONTH(Лист1!$A$2:$A$6)=MONTH(DATEVALUE(F$2&amp;"1")))*(Лист1!$B$2:$B$6=Лист2!$A8)))</f>
        <v>0</v>
      </c>
      <c r="G8" s="6">
        <f>SUMPRODUCT(Лист1!$C$2:$C$6*((MONTH(Лист1!$A$2:$A$6)=MONTH(DATEVALUE(G$2&amp;"1")))*(Лист1!$B$2:$B$6=Лист2!$A8)))</f>
        <v>0</v>
      </c>
      <c r="H8" s="6">
        <f>SUMPRODUCT(Лист1!$C$2:$C$6*((MONTH(Лист1!$A$2:$A$6)=MONTH(DATEVALUE(H$2&amp;"1")))*(Лист1!$B$2:$B$6=Лист2!$A8)))</f>
        <v>0</v>
      </c>
      <c r="I8" s="6">
        <f>SUMPRODUCT(Лист1!$C$2:$C$6*((MONTH(Лист1!$A$2:$A$6)=MONTH(DATEVALUE(I$2&amp;"1")))*(Лист1!$B$2:$B$6=Лист2!$A8)))</f>
        <v>0</v>
      </c>
      <c r="J8" s="6">
        <f>SUMPRODUCT(Лист1!$C$2:$C$6*((MONTH(Лист1!$A$2:$A$6)=MONTH(DATEVALUE(J$2&amp;"1")))*(Лист1!$B$2:$B$6=Лист2!$A8)))</f>
        <v>0</v>
      </c>
      <c r="K8" s="6">
        <f>SUMPRODUCT(Лист1!$C$2:$C$6*((MONTH(Лист1!$A$2:$A$6)=MONTH(DATEVALUE(K$2&amp;"1")))*(Лист1!$B$2:$B$6=Лист2!$A8)))</f>
        <v>0</v>
      </c>
      <c r="L8" s="6">
        <f>SUMPRODUCT(Лист1!$C$2:$C$6*((MONTH(Лист1!$A$2:$A$6)=MONTH(DATEVALUE(L$2&amp;"1")))*(Лист1!$B$2:$B$6=Лист2!$A8)))</f>
        <v>0</v>
      </c>
      <c r="M8" s="6">
        <f>SUMPRODUCT(Лист1!$C$2:$C$6*((MONTH(Лист1!$A$2:$A$6)=MONTH(DATEVALUE(M$2&amp;"1")))*(Лист1!$B$2:$B$6=Лист2!$A8)))</f>
        <v>0</v>
      </c>
    </row>
    <row r="9" spans="1:13" x14ac:dyDescent="0.2">
      <c r="A9" s="2"/>
      <c r="B9" s="6">
        <f>SUMPRODUCT(Лист1!$C$2:$C$6*((MONTH(Лист1!$A$2:$A$6)=MONTH(DATEVALUE(B$2&amp;"1")))*(Лист1!$B$2:$B$6=Лист2!$A9)))</f>
        <v>0</v>
      </c>
      <c r="C9" s="6">
        <f>SUMPRODUCT(Лист1!$C$2:$C$6*((MONTH(Лист1!$A$2:$A$6)=MONTH(DATEVALUE(C$2&amp;"1")))*(Лист1!$B$2:$B$6=Лист2!$A9)))</f>
        <v>0</v>
      </c>
      <c r="D9" s="6">
        <f>SUMPRODUCT(Лист1!$C$2:$C$6*((MONTH(Лист1!$A$2:$A$6)=MONTH(DATEVALUE(D$2&amp;"1")))*(Лист1!$B$2:$B$6=Лист2!$A9)))</f>
        <v>0</v>
      </c>
      <c r="E9" s="6">
        <f>SUMPRODUCT(Лист1!$C$2:$C$6*((MONTH(Лист1!$A$2:$A$6)=MONTH(DATEVALUE(E$2&amp;"1")))*(Лист1!$B$2:$B$6=Лист2!$A9)))</f>
        <v>0</v>
      </c>
      <c r="F9" s="6">
        <f>SUMPRODUCT(Лист1!$C$2:$C$6*((MONTH(Лист1!$A$2:$A$6)=MONTH(DATEVALUE(F$2&amp;"1")))*(Лист1!$B$2:$B$6=Лист2!$A9)))</f>
        <v>0</v>
      </c>
      <c r="G9" s="6">
        <f>SUMPRODUCT(Лист1!$C$2:$C$6*((MONTH(Лист1!$A$2:$A$6)=MONTH(DATEVALUE(G$2&amp;"1")))*(Лист1!$B$2:$B$6=Лист2!$A9)))</f>
        <v>0</v>
      </c>
      <c r="H9" s="6">
        <f>SUMPRODUCT(Лист1!$C$2:$C$6*((MONTH(Лист1!$A$2:$A$6)=MONTH(DATEVALUE(H$2&amp;"1")))*(Лист1!$B$2:$B$6=Лист2!$A9)))</f>
        <v>0</v>
      </c>
      <c r="I9" s="6">
        <f>SUMPRODUCT(Лист1!$C$2:$C$6*((MONTH(Лист1!$A$2:$A$6)=MONTH(DATEVALUE(I$2&amp;"1")))*(Лист1!$B$2:$B$6=Лист2!$A9)))</f>
        <v>0</v>
      </c>
      <c r="J9" s="6">
        <f>SUMPRODUCT(Лист1!$C$2:$C$6*((MONTH(Лист1!$A$2:$A$6)=MONTH(DATEVALUE(J$2&amp;"1")))*(Лист1!$B$2:$B$6=Лист2!$A9)))</f>
        <v>0</v>
      </c>
      <c r="K9" s="6">
        <f>SUMPRODUCT(Лист1!$C$2:$C$6*((MONTH(Лист1!$A$2:$A$6)=MONTH(DATEVALUE(K$2&amp;"1")))*(Лист1!$B$2:$B$6=Лист2!$A9)))</f>
        <v>0</v>
      </c>
      <c r="L9" s="6">
        <f>SUMPRODUCT(Лист1!$C$2:$C$6*((MONTH(Лист1!$A$2:$A$6)=MONTH(DATEVALUE(L$2&amp;"1")))*(Лист1!$B$2:$B$6=Лист2!$A9)))</f>
        <v>0</v>
      </c>
      <c r="M9" s="6">
        <f>SUMPRODUCT(Лист1!$C$2:$C$6*((MONTH(Лист1!$A$2:$A$6)=MONTH(DATEVALUE(M$2&amp;"1")))*(Лист1!$B$2:$B$6=Лист2!$A9)))</f>
        <v>0</v>
      </c>
    </row>
    <row r="10" spans="1:13" x14ac:dyDescent="0.2">
      <c r="A10" s="2"/>
      <c r="B10" s="6">
        <f>SUMPRODUCT(Лист1!$C$2:$C$6*((MONTH(Лист1!$A$2:$A$6)=MONTH(DATEVALUE(B$2&amp;"1")))*(Лист1!$B$2:$B$6=Лист2!$A10)))</f>
        <v>0</v>
      </c>
      <c r="C10" s="6">
        <f>SUMPRODUCT(Лист1!$C$2:$C$6*((MONTH(Лист1!$A$2:$A$6)=MONTH(DATEVALUE(C$2&amp;"1")))*(Лист1!$B$2:$B$6=Лист2!$A10)))</f>
        <v>0</v>
      </c>
      <c r="D10" s="6">
        <f>SUMPRODUCT(Лист1!$C$2:$C$6*((MONTH(Лист1!$A$2:$A$6)=MONTH(DATEVALUE(D$2&amp;"1")))*(Лист1!$B$2:$B$6=Лист2!$A10)))</f>
        <v>0</v>
      </c>
      <c r="E10" s="6">
        <f>SUMPRODUCT(Лист1!$C$2:$C$6*((MONTH(Лист1!$A$2:$A$6)=MONTH(DATEVALUE(E$2&amp;"1")))*(Лист1!$B$2:$B$6=Лист2!$A10)))</f>
        <v>0</v>
      </c>
      <c r="F10" s="6">
        <f>SUMPRODUCT(Лист1!$C$2:$C$6*((MONTH(Лист1!$A$2:$A$6)=MONTH(DATEVALUE(F$2&amp;"1")))*(Лист1!$B$2:$B$6=Лист2!$A10)))</f>
        <v>0</v>
      </c>
      <c r="G10" s="6">
        <f>SUMPRODUCT(Лист1!$C$2:$C$6*((MONTH(Лист1!$A$2:$A$6)=MONTH(DATEVALUE(G$2&amp;"1")))*(Лист1!$B$2:$B$6=Лист2!$A10)))</f>
        <v>0</v>
      </c>
      <c r="H10" s="6">
        <f>SUMPRODUCT(Лист1!$C$2:$C$6*((MONTH(Лист1!$A$2:$A$6)=MONTH(DATEVALUE(H$2&amp;"1")))*(Лист1!$B$2:$B$6=Лист2!$A10)))</f>
        <v>0</v>
      </c>
      <c r="I10" s="6">
        <f>SUMPRODUCT(Лист1!$C$2:$C$6*((MONTH(Лист1!$A$2:$A$6)=MONTH(DATEVALUE(I$2&amp;"1")))*(Лист1!$B$2:$B$6=Лист2!$A10)))</f>
        <v>0</v>
      </c>
      <c r="J10" s="6">
        <f>SUMPRODUCT(Лист1!$C$2:$C$6*((MONTH(Лист1!$A$2:$A$6)=MONTH(DATEVALUE(J$2&amp;"1")))*(Лист1!$B$2:$B$6=Лист2!$A10)))</f>
        <v>0</v>
      </c>
      <c r="K10" s="6">
        <f>SUMPRODUCT(Лист1!$C$2:$C$6*((MONTH(Лист1!$A$2:$A$6)=MONTH(DATEVALUE(K$2&amp;"1")))*(Лист1!$B$2:$B$6=Лист2!$A10)))</f>
        <v>0</v>
      </c>
      <c r="L10" s="6">
        <f>SUMPRODUCT(Лист1!$C$2:$C$6*((MONTH(Лист1!$A$2:$A$6)=MONTH(DATEVALUE(L$2&amp;"1")))*(Лист1!$B$2:$B$6=Лист2!$A10)))</f>
        <v>0</v>
      </c>
      <c r="M10" s="6">
        <f>SUMPRODUCT(Лист1!$C$2:$C$6*((MONTH(Лист1!$A$2:$A$6)=MONTH(DATEVALUE(M$2&amp;"1")))*(Лист1!$B$2:$B$6=Лист2!$A10)))</f>
        <v>0</v>
      </c>
    </row>
    <row r="11" spans="1:13" x14ac:dyDescent="0.2">
      <c r="A11" s="2"/>
      <c r="B11" s="6">
        <f>SUMPRODUCT(Лист1!$C$2:$C$6*((MONTH(Лист1!$A$2:$A$6)=MONTH(DATEVALUE(B$2&amp;"1")))*(Лист1!$B$2:$B$6=Лист2!$A11)))</f>
        <v>0</v>
      </c>
      <c r="C11" s="6">
        <f>SUMPRODUCT(Лист1!$C$2:$C$6*((MONTH(Лист1!$A$2:$A$6)=MONTH(DATEVALUE(C$2&amp;"1")))*(Лист1!$B$2:$B$6=Лист2!$A11)))</f>
        <v>0</v>
      </c>
      <c r="D11" s="6">
        <f>SUMPRODUCT(Лист1!$C$2:$C$6*((MONTH(Лист1!$A$2:$A$6)=MONTH(DATEVALUE(D$2&amp;"1")))*(Лист1!$B$2:$B$6=Лист2!$A11)))</f>
        <v>0</v>
      </c>
      <c r="E11" s="6">
        <f>SUMPRODUCT(Лист1!$C$2:$C$6*((MONTH(Лист1!$A$2:$A$6)=MONTH(DATEVALUE(E$2&amp;"1")))*(Лист1!$B$2:$B$6=Лист2!$A11)))</f>
        <v>0</v>
      </c>
      <c r="F11" s="6">
        <f>SUMPRODUCT(Лист1!$C$2:$C$6*((MONTH(Лист1!$A$2:$A$6)=MONTH(DATEVALUE(F$2&amp;"1")))*(Лист1!$B$2:$B$6=Лист2!$A11)))</f>
        <v>0</v>
      </c>
      <c r="G11" s="6">
        <f>SUMPRODUCT(Лист1!$C$2:$C$6*((MONTH(Лист1!$A$2:$A$6)=MONTH(DATEVALUE(G$2&amp;"1")))*(Лист1!$B$2:$B$6=Лист2!$A11)))</f>
        <v>0</v>
      </c>
      <c r="H11" s="6">
        <f>SUMPRODUCT(Лист1!$C$2:$C$6*((MONTH(Лист1!$A$2:$A$6)=MONTH(DATEVALUE(H$2&amp;"1")))*(Лист1!$B$2:$B$6=Лист2!$A11)))</f>
        <v>0</v>
      </c>
      <c r="I11" s="6">
        <f>SUMPRODUCT(Лист1!$C$2:$C$6*((MONTH(Лист1!$A$2:$A$6)=MONTH(DATEVALUE(I$2&amp;"1")))*(Лист1!$B$2:$B$6=Лист2!$A11)))</f>
        <v>0</v>
      </c>
      <c r="J11" s="6">
        <f>SUMPRODUCT(Лист1!$C$2:$C$6*((MONTH(Лист1!$A$2:$A$6)=MONTH(DATEVALUE(J$2&amp;"1")))*(Лист1!$B$2:$B$6=Лист2!$A11)))</f>
        <v>0</v>
      </c>
      <c r="K11" s="6">
        <f>SUMPRODUCT(Лист1!$C$2:$C$6*((MONTH(Лист1!$A$2:$A$6)=MONTH(DATEVALUE(K$2&amp;"1")))*(Лист1!$B$2:$B$6=Лист2!$A11)))</f>
        <v>0</v>
      </c>
      <c r="L11" s="6">
        <f>SUMPRODUCT(Лист1!$C$2:$C$6*((MONTH(Лист1!$A$2:$A$6)=MONTH(DATEVALUE(L$2&amp;"1")))*(Лист1!$B$2:$B$6=Лист2!$A11)))</f>
        <v>0</v>
      </c>
      <c r="M11" s="6">
        <f>SUMPRODUCT(Лист1!$C$2:$C$6*((MONTH(Лист1!$A$2:$A$6)=MONTH(DATEVALUE(M$2&amp;"1")))*(Лист1!$B$2:$B$6=Лист2!$A11)))</f>
        <v>0</v>
      </c>
    </row>
    <row r="12" spans="1:13" x14ac:dyDescent="0.2">
      <c r="A12" s="2"/>
      <c r="B12" s="6">
        <f>SUMPRODUCT(Лист1!$C$2:$C$6*((MONTH(Лист1!$A$2:$A$6)=MONTH(DATEVALUE(B$2&amp;"1")))*(Лист1!$B$2:$B$6=Лист2!$A12)))</f>
        <v>0</v>
      </c>
      <c r="C12" s="6">
        <f>SUMPRODUCT(Лист1!$C$2:$C$6*((MONTH(Лист1!$A$2:$A$6)=MONTH(DATEVALUE(C$2&amp;"1")))*(Лист1!$B$2:$B$6=Лист2!$A12)))</f>
        <v>0</v>
      </c>
      <c r="D12" s="6">
        <f>SUMPRODUCT(Лист1!$C$2:$C$6*((MONTH(Лист1!$A$2:$A$6)=MONTH(DATEVALUE(D$2&amp;"1")))*(Лист1!$B$2:$B$6=Лист2!$A12)))</f>
        <v>0</v>
      </c>
      <c r="E12" s="6">
        <f>SUMPRODUCT(Лист1!$C$2:$C$6*((MONTH(Лист1!$A$2:$A$6)=MONTH(DATEVALUE(E$2&amp;"1")))*(Лист1!$B$2:$B$6=Лист2!$A12)))</f>
        <v>0</v>
      </c>
      <c r="F12" s="6">
        <f>SUMPRODUCT(Лист1!$C$2:$C$6*((MONTH(Лист1!$A$2:$A$6)=MONTH(DATEVALUE(F$2&amp;"1")))*(Лист1!$B$2:$B$6=Лист2!$A12)))</f>
        <v>0</v>
      </c>
      <c r="G12" s="6">
        <f>SUMPRODUCT(Лист1!$C$2:$C$6*((MONTH(Лист1!$A$2:$A$6)=MONTH(DATEVALUE(G$2&amp;"1")))*(Лист1!$B$2:$B$6=Лист2!$A12)))</f>
        <v>0</v>
      </c>
      <c r="H12" s="6">
        <f>SUMPRODUCT(Лист1!$C$2:$C$6*((MONTH(Лист1!$A$2:$A$6)=MONTH(DATEVALUE(H$2&amp;"1")))*(Лист1!$B$2:$B$6=Лист2!$A12)))</f>
        <v>0</v>
      </c>
      <c r="I12" s="6">
        <f>SUMPRODUCT(Лист1!$C$2:$C$6*((MONTH(Лист1!$A$2:$A$6)=MONTH(DATEVALUE(I$2&amp;"1")))*(Лист1!$B$2:$B$6=Лист2!$A12)))</f>
        <v>0</v>
      </c>
      <c r="J12" s="6">
        <f>SUMPRODUCT(Лист1!$C$2:$C$6*((MONTH(Лист1!$A$2:$A$6)=MONTH(DATEVALUE(J$2&amp;"1")))*(Лист1!$B$2:$B$6=Лист2!$A12)))</f>
        <v>0</v>
      </c>
      <c r="K12" s="6">
        <f>SUMPRODUCT(Лист1!$C$2:$C$6*((MONTH(Лист1!$A$2:$A$6)=MONTH(DATEVALUE(K$2&amp;"1")))*(Лист1!$B$2:$B$6=Лист2!$A12)))</f>
        <v>0</v>
      </c>
      <c r="L12" s="6">
        <f>SUMPRODUCT(Лист1!$C$2:$C$6*((MONTH(Лист1!$A$2:$A$6)=MONTH(DATEVALUE(L$2&amp;"1")))*(Лист1!$B$2:$B$6=Лист2!$A12)))</f>
        <v>0</v>
      </c>
      <c r="M12" s="6">
        <f>SUMPRODUCT(Лист1!$C$2:$C$6*((MONTH(Лист1!$A$2:$A$6)=MONTH(DATEVALUE(M$2&amp;"1")))*(Лист1!$B$2:$B$6=Лист2!$A12)))</f>
        <v>0</v>
      </c>
    </row>
    <row r="13" spans="1:13" x14ac:dyDescent="0.2">
      <c r="A13" s="2"/>
      <c r="B13" s="6">
        <f>SUMPRODUCT(Лист1!$C$2:$C$6*((MONTH(Лист1!$A$2:$A$6)=MONTH(DATEVALUE(B$2&amp;"1")))*(Лист1!$B$2:$B$6=Лист2!$A13)))</f>
        <v>0</v>
      </c>
      <c r="C13" s="6">
        <f>SUMPRODUCT(Лист1!$C$2:$C$6*((MONTH(Лист1!$A$2:$A$6)=MONTH(DATEVALUE(C$2&amp;"1")))*(Лист1!$B$2:$B$6=Лист2!$A13)))</f>
        <v>0</v>
      </c>
      <c r="D13" s="6">
        <f>SUMPRODUCT(Лист1!$C$2:$C$6*((MONTH(Лист1!$A$2:$A$6)=MONTH(DATEVALUE(D$2&amp;"1")))*(Лист1!$B$2:$B$6=Лист2!$A13)))</f>
        <v>0</v>
      </c>
      <c r="E13" s="6">
        <f>SUMPRODUCT(Лист1!$C$2:$C$6*((MONTH(Лист1!$A$2:$A$6)=MONTH(DATEVALUE(E$2&amp;"1")))*(Лист1!$B$2:$B$6=Лист2!$A13)))</f>
        <v>0</v>
      </c>
      <c r="F13" s="6">
        <f>SUMPRODUCT(Лист1!$C$2:$C$6*((MONTH(Лист1!$A$2:$A$6)=MONTH(DATEVALUE(F$2&amp;"1")))*(Лист1!$B$2:$B$6=Лист2!$A13)))</f>
        <v>0</v>
      </c>
      <c r="G13" s="6">
        <f>SUMPRODUCT(Лист1!$C$2:$C$6*((MONTH(Лист1!$A$2:$A$6)=MONTH(DATEVALUE(G$2&amp;"1")))*(Лист1!$B$2:$B$6=Лист2!$A13)))</f>
        <v>0</v>
      </c>
      <c r="H13" s="6">
        <f>SUMPRODUCT(Лист1!$C$2:$C$6*((MONTH(Лист1!$A$2:$A$6)=MONTH(DATEVALUE(H$2&amp;"1")))*(Лист1!$B$2:$B$6=Лист2!$A13)))</f>
        <v>0</v>
      </c>
      <c r="I13" s="6">
        <f>SUMPRODUCT(Лист1!$C$2:$C$6*((MONTH(Лист1!$A$2:$A$6)=MONTH(DATEVALUE(I$2&amp;"1")))*(Лист1!$B$2:$B$6=Лист2!$A13)))</f>
        <v>0</v>
      </c>
      <c r="J13" s="6">
        <f>SUMPRODUCT(Лист1!$C$2:$C$6*((MONTH(Лист1!$A$2:$A$6)=MONTH(DATEVALUE(J$2&amp;"1")))*(Лист1!$B$2:$B$6=Лист2!$A13)))</f>
        <v>0</v>
      </c>
      <c r="K13" s="6">
        <f>SUMPRODUCT(Лист1!$C$2:$C$6*((MONTH(Лист1!$A$2:$A$6)=MONTH(DATEVALUE(K$2&amp;"1")))*(Лист1!$B$2:$B$6=Лист2!$A13)))</f>
        <v>0</v>
      </c>
      <c r="L13" s="6">
        <f>SUMPRODUCT(Лист1!$C$2:$C$6*((MONTH(Лист1!$A$2:$A$6)=MONTH(DATEVALUE(L$2&amp;"1")))*(Лист1!$B$2:$B$6=Лист2!$A13)))</f>
        <v>0</v>
      </c>
      <c r="M13" s="6">
        <f>SUMPRODUCT(Лист1!$C$2:$C$6*((MONTH(Лист1!$A$2:$A$6)=MONTH(DATEVALUE(M$2&amp;"1")))*(Лист1!$B$2:$B$6=Лист2!$A13)))</f>
        <v>0</v>
      </c>
    </row>
    <row r="14" spans="1:13" x14ac:dyDescent="0.2">
      <c r="A14" s="2"/>
      <c r="B14" s="6">
        <f>SUMPRODUCT(Лист1!$C$2:$C$6*((MONTH(Лист1!$A$2:$A$6)=MONTH(DATEVALUE(B$2&amp;"1")))*(Лист1!$B$2:$B$6=Лист2!$A14)))</f>
        <v>0</v>
      </c>
      <c r="C14" s="6">
        <f>SUMPRODUCT(Лист1!$C$2:$C$6*((MONTH(Лист1!$A$2:$A$6)=MONTH(DATEVALUE(C$2&amp;"1")))*(Лист1!$B$2:$B$6=Лист2!$A14)))</f>
        <v>0</v>
      </c>
      <c r="D14" s="6">
        <f>SUMPRODUCT(Лист1!$C$2:$C$6*((MONTH(Лист1!$A$2:$A$6)=MONTH(DATEVALUE(D$2&amp;"1")))*(Лист1!$B$2:$B$6=Лист2!$A14)))</f>
        <v>0</v>
      </c>
      <c r="E14" s="6">
        <f>SUMPRODUCT(Лист1!$C$2:$C$6*((MONTH(Лист1!$A$2:$A$6)=MONTH(DATEVALUE(E$2&amp;"1")))*(Лист1!$B$2:$B$6=Лист2!$A14)))</f>
        <v>0</v>
      </c>
      <c r="F14" s="6">
        <f>SUMPRODUCT(Лист1!$C$2:$C$6*((MONTH(Лист1!$A$2:$A$6)=MONTH(DATEVALUE(F$2&amp;"1")))*(Лист1!$B$2:$B$6=Лист2!$A14)))</f>
        <v>0</v>
      </c>
      <c r="G14" s="6">
        <f>SUMPRODUCT(Лист1!$C$2:$C$6*((MONTH(Лист1!$A$2:$A$6)=MONTH(DATEVALUE(G$2&amp;"1")))*(Лист1!$B$2:$B$6=Лист2!$A14)))</f>
        <v>0</v>
      </c>
      <c r="H14" s="6">
        <f>SUMPRODUCT(Лист1!$C$2:$C$6*((MONTH(Лист1!$A$2:$A$6)=MONTH(DATEVALUE(H$2&amp;"1")))*(Лист1!$B$2:$B$6=Лист2!$A14)))</f>
        <v>0</v>
      </c>
      <c r="I14" s="6">
        <f>SUMPRODUCT(Лист1!$C$2:$C$6*((MONTH(Лист1!$A$2:$A$6)=MONTH(DATEVALUE(I$2&amp;"1")))*(Лист1!$B$2:$B$6=Лист2!$A14)))</f>
        <v>0</v>
      </c>
      <c r="J14" s="6">
        <f>SUMPRODUCT(Лист1!$C$2:$C$6*((MONTH(Лист1!$A$2:$A$6)=MONTH(DATEVALUE(J$2&amp;"1")))*(Лист1!$B$2:$B$6=Лист2!$A14)))</f>
        <v>0</v>
      </c>
      <c r="K14" s="6">
        <f>SUMPRODUCT(Лист1!$C$2:$C$6*((MONTH(Лист1!$A$2:$A$6)=MONTH(DATEVALUE(K$2&amp;"1")))*(Лист1!$B$2:$B$6=Лист2!$A14)))</f>
        <v>0</v>
      </c>
      <c r="L14" s="6">
        <f>SUMPRODUCT(Лист1!$C$2:$C$6*((MONTH(Лист1!$A$2:$A$6)=MONTH(DATEVALUE(L$2&amp;"1")))*(Лист1!$B$2:$B$6=Лист2!$A14)))</f>
        <v>0</v>
      </c>
      <c r="M14" s="6">
        <f>SUMPRODUCT(Лист1!$C$2:$C$6*((MONTH(Лист1!$A$2:$A$6)=MONTH(DATEVALUE(M$2&amp;"1")))*(Лист1!$B$2:$B$6=Лист2!$A14)))</f>
        <v>0</v>
      </c>
    </row>
    <row r="15" spans="1:13" x14ac:dyDescent="0.2">
      <c r="A15" s="2"/>
      <c r="B15" s="6">
        <f>SUMPRODUCT(Лист1!$C$2:$C$6*((MONTH(Лист1!$A$2:$A$6)=MONTH(DATEVALUE(B$2&amp;"1")))*(Лист1!$B$2:$B$6=Лист2!$A15)))</f>
        <v>0</v>
      </c>
      <c r="C15" s="6">
        <f>SUMPRODUCT(Лист1!$C$2:$C$6*((MONTH(Лист1!$A$2:$A$6)=MONTH(DATEVALUE(C$2&amp;"1")))*(Лист1!$B$2:$B$6=Лист2!$A15)))</f>
        <v>0</v>
      </c>
      <c r="D15" s="6">
        <f>SUMPRODUCT(Лист1!$C$2:$C$6*((MONTH(Лист1!$A$2:$A$6)=MONTH(DATEVALUE(D$2&amp;"1")))*(Лист1!$B$2:$B$6=Лист2!$A15)))</f>
        <v>0</v>
      </c>
      <c r="E15" s="6">
        <f>SUMPRODUCT(Лист1!$C$2:$C$6*((MONTH(Лист1!$A$2:$A$6)=MONTH(DATEVALUE(E$2&amp;"1")))*(Лист1!$B$2:$B$6=Лист2!$A15)))</f>
        <v>0</v>
      </c>
      <c r="F15" s="6">
        <f>SUMPRODUCT(Лист1!$C$2:$C$6*((MONTH(Лист1!$A$2:$A$6)=MONTH(DATEVALUE(F$2&amp;"1")))*(Лист1!$B$2:$B$6=Лист2!$A15)))</f>
        <v>0</v>
      </c>
      <c r="G15" s="6">
        <f>SUMPRODUCT(Лист1!$C$2:$C$6*((MONTH(Лист1!$A$2:$A$6)=MONTH(DATEVALUE(G$2&amp;"1")))*(Лист1!$B$2:$B$6=Лист2!$A15)))</f>
        <v>0</v>
      </c>
      <c r="H15" s="6">
        <f>SUMPRODUCT(Лист1!$C$2:$C$6*((MONTH(Лист1!$A$2:$A$6)=MONTH(DATEVALUE(H$2&amp;"1")))*(Лист1!$B$2:$B$6=Лист2!$A15)))</f>
        <v>0</v>
      </c>
      <c r="I15" s="6">
        <f>SUMPRODUCT(Лист1!$C$2:$C$6*((MONTH(Лист1!$A$2:$A$6)=MONTH(DATEVALUE(I$2&amp;"1")))*(Лист1!$B$2:$B$6=Лист2!$A15)))</f>
        <v>0</v>
      </c>
      <c r="J15" s="6">
        <f>SUMPRODUCT(Лист1!$C$2:$C$6*((MONTH(Лист1!$A$2:$A$6)=MONTH(DATEVALUE(J$2&amp;"1")))*(Лист1!$B$2:$B$6=Лист2!$A15)))</f>
        <v>0</v>
      </c>
      <c r="K15" s="6">
        <f>SUMPRODUCT(Лист1!$C$2:$C$6*((MONTH(Лист1!$A$2:$A$6)=MONTH(DATEVALUE(K$2&amp;"1")))*(Лист1!$B$2:$B$6=Лист2!$A15)))</f>
        <v>0</v>
      </c>
      <c r="L15" s="6">
        <f>SUMPRODUCT(Лист1!$C$2:$C$6*((MONTH(Лист1!$A$2:$A$6)=MONTH(DATEVALUE(L$2&amp;"1")))*(Лист1!$B$2:$B$6=Лист2!$A15)))</f>
        <v>0</v>
      </c>
      <c r="M15" s="6">
        <f>SUMPRODUCT(Лист1!$C$2:$C$6*((MONTH(Лист1!$A$2:$A$6)=MONTH(DATEVALUE(M$2&amp;"1")))*(Лист1!$B$2:$B$6=Лист2!$A15)))</f>
        <v>0</v>
      </c>
    </row>
    <row r="16" spans="1:13" x14ac:dyDescent="0.2">
      <c r="A16" s="2"/>
      <c r="B16" s="6">
        <f>SUMPRODUCT(Лист1!$C$2:$C$6*((MONTH(Лист1!$A$2:$A$6)=MONTH(DATEVALUE(B$2&amp;"1")))*(Лист1!$B$2:$B$6=Лист2!$A16)))</f>
        <v>0</v>
      </c>
      <c r="C16" s="6">
        <f>SUMPRODUCT(Лист1!$C$2:$C$6*((MONTH(Лист1!$A$2:$A$6)=MONTH(DATEVALUE(C$2&amp;"1")))*(Лист1!$B$2:$B$6=Лист2!$A16)))</f>
        <v>0</v>
      </c>
      <c r="D16" s="6">
        <f>SUMPRODUCT(Лист1!$C$2:$C$6*((MONTH(Лист1!$A$2:$A$6)=MONTH(DATEVALUE(D$2&amp;"1")))*(Лист1!$B$2:$B$6=Лист2!$A16)))</f>
        <v>0</v>
      </c>
      <c r="E16" s="6">
        <f>SUMPRODUCT(Лист1!$C$2:$C$6*((MONTH(Лист1!$A$2:$A$6)=MONTH(DATEVALUE(E$2&amp;"1")))*(Лист1!$B$2:$B$6=Лист2!$A16)))</f>
        <v>0</v>
      </c>
      <c r="F16" s="6">
        <f>SUMPRODUCT(Лист1!$C$2:$C$6*((MONTH(Лист1!$A$2:$A$6)=MONTH(DATEVALUE(F$2&amp;"1")))*(Лист1!$B$2:$B$6=Лист2!$A16)))</f>
        <v>0</v>
      </c>
      <c r="G16" s="6">
        <f>SUMPRODUCT(Лист1!$C$2:$C$6*((MONTH(Лист1!$A$2:$A$6)=MONTH(DATEVALUE(G$2&amp;"1")))*(Лист1!$B$2:$B$6=Лист2!$A16)))</f>
        <v>0</v>
      </c>
      <c r="H16" s="6">
        <f>SUMPRODUCT(Лист1!$C$2:$C$6*((MONTH(Лист1!$A$2:$A$6)=MONTH(DATEVALUE(H$2&amp;"1")))*(Лист1!$B$2:$B$6=Лист2!$A16)))</f>
        <v>0</v>
      </c>
      <c r="I16" s="6">
        <f>SUMPRODUCT(Лист1!$C$2:$C$6*((MONTH(Лист1!$A$2:$A$6)=MONTH(DATEVALUE(I$2&amp;"1")))*(Лист1!$B$2:$B$6=Лист2!$A16)))</f>
        <v>0</v>
      </c>
      <c r="J16" s="6">
        <f>SUMPRODUCT(Лист1!$C$2:$C$6*((MONTH(Лист1!$A$2:$A$6)=MONTH(DATEVALUE(J$2&amp;"1")))*(Лист1!$B$2:$B$6=Лист2!$A16)))</f>
        <v>0</v>
      </c>
      <c r="K16" s="6">
        <f>SUMPRODUCT(Лист1!$C$2:$C$6*((MONTH(Лист1!$A$2:$A$6)=MONTH(DATEVALUE(K$2&amp;"1")))*(Лист1!$B$2:$B$6=Лист2!$A16)))</f>
        <v>0</v>
      </c>
      <c r="L16" s="6">
        <f>SUMPRODUCT(Лист1!$C$2:$C$6*((MONTH(Лист1!$A$2:$A$6)=MONTH(DATEVALUE(L$2&amp;"1")))*(Лист1!$B$2:$B$6=Лист2!$A16)))</f>
        <v>0</v>
      </c>
      <c r="M16" s="6">
        <f>SUMPRODUCT(Лист1!$C$2:$C$6*((MONTH(Лист1!$A$2:$A$6)=MONTH(DATEVALUE(M$2&amp;"1")))*(Лист1!$B$2:$B$6=Лист2!$A16)))</f>
        <v>0</v>
      </c>
    </row>
    <row r="17" spans="1:13" x14ac:dyDescent="0.2">
      <c r="A17" s="2"/>
      <c r="B17" s="6">
        <f>SUMPRODUCT(Лист1!$C$2:$C$6*((MONTH(Лист1!$A$2:$A$6)=MONTH(DATEVALUE(B$2&amp;"1")))*(Лист1!$B$2:$B$6=Лист2!$A17)))</f>
        <v>0</v>
      </c>
      <c r="C17" s="6">
        <f>SUMPRODUCT(Лист1!$C$2:$C$6*((MONTH(Лист1!$A$2:$A$6)=MONTH(DATEVALUE(C$2&amp;"1")))*(Лист1!$B$2:$B$6=Лист2!$A17)))</f>
        <v>0</v>
      </c>
      <c r="D17" s="6">
        <f>SUMPRODUCT(Лист1!$C$2:$C$6*((MONTH(Лист1!$A$2:$A$6)=MONTH(DATEVALUE(D$2&amp;"1")))*(Лист1!$B$2:$B$6=Лист2!$A17)))</f>
        <v>0</v>
      </c>
      <c r="E17" s="6">
        <f>SUMPRODUCT(Лист1!$C$2:$C$6*((MONTH(Лист1!$A$2:$A$6)=MONTH(DATEVALUE(E$2&amp;"1")))*(Лист1!$B$2:$B$6=Лист2!$A17)))</f>
        <v>0</v>
      </c>
      <c r="F17" s="6">
        <f>SUMPRODUCT(Лист1!$C$2:$C$6*((MONTH(Лист1!$A$2:$A$6)=MONTH(DATEVALUE(F$2&amp;"1")))*(Лист1!$B$2:$B$6=Лист2!$A17)))</f>
        <v>0</v>
      </c>
      <c r="G17" s="6">
        <f>SUMPRODUCT(Лист1!$C$2:$C$6*((MONTH(Лист1!$A$2:$A$6)=MONTH(DATEVALUE(G$2&amp;"1")))*(Лист1!$B$2:$B$6=Лист2!$A17)))</f>
        <v>0</v>
      </c>
      <c r="H17" s="6">
        <f>SUMPRODUCT(Лист1!$C$2:$C$6*((MONTH(Лист1!$A$2:$A$6)=MONTH(DATEVALUE(H$2&amp;"1")))*(Лист1!$B$2:$B$6=Лист2!$A17)))</f>
        <v>0</v>
      </c>
      <c r="I17" s="6">
        <f>SUMPRODUCT(Лист1!$C$2:$C$6*((MONTH(Лист1!$A$2:$A$6)=MONTH(DATEVALUE(I$2&amp;"1")))*(Лист1!$B$2:$B$6=Лист2!$A17)))</f>
        <v>0</v>
      </c>
      <c r="J17" s="6">
        <f>SUMPRODUCT(Лист1!$C$2:$C$6*((MONTH(Лист1!$A$2:$A$6)=MONTH(DATEVALUE(J$2&amp;"1")))*(Лист1!$B$2:$B$6=Лист2!$A17)))</f>
        <v>0</v>
      </c>
      <c r="K17" s="6">
        <f>SUMPRODUCT(Лист1!$C$2:$C$6*((MONTH(Лист1!$A$2:$A$6)=MONTH(DATEVALUE(K$2&amp;"1")))*(Лист1!$B$2:$B$6=Лист2!$A17)))</f>
        <v>0</v>
      </c>
      <c r="L17" s="6">
        <f>SUMPRODUCT(Лист1!$C$2:$C$6*((MONTH(Лист1!$A$2:$A$6)=MONTH(DATEVALUE(L$2&amp;"1")))*(Лист1!$B$2:$B$6=Лист2!$A17)))</f>
        <v>0</v>
      </c>
      <c r="M17" s="6">
        <f>SUMPRODUCT(Лист1!$C$2:$C$6*((MONTH(Лист1!$A$2:$A$6)=MONTH(DATEVALUE(M$2&amp;"1")))*(Лист1!$B$2:$B$6=Лист2!$A17)))</f>
        <v>0</v>
      </c>
    </row>
    <row r="18" spans="1:13" x14ac:dyDescent="0.2">
      <c r="A18" s="2"/>
      <c r="B18" s="6">
        <f>SUMPRODUCT(Лист1!$C$2:$C$6*((MONTH(Лист1!$A$2:$A$6)=MONTH(DATEVALUE(B$2&amp;"1")))*(Лист1!$B$2:$B$6=Лист2!$A18)))</f>
        <v>0</v>
      </c>
      <c r="C18" s="6">
        <f>SUMPRODUCT(Лист1!$C$2:$C$6*((MONTH(Лист1!$A$2:$A$6)=MONTH(DATEVALUE(C$2&amp;"1")))*(Лист1!$B$2:$B$6=Лист2!$A18)))</f>
        <v>0</v>
      </c>
      <c r="D18" s="6">
        <f>SUMPRODUCT(Лист1!$C$2:$C$6*((MONTH(Лист1!$A$2:$A$6)=MONTH(DATEVALUE(D$2&amp;"1")))*(Лист1!$B$2:$B$6=Лист2!$A18)))</f>
        <v>0</v>
      </c>
      <c r="E18" s="6">
        <f>SUMPRODUCT(Лист1!$C$2:$C$6*((MONTH(Лист1!$A$2:$A$6)=MONTH(DATEVALUE(E$2&amp;"1")))*(Лист1!$B$2:$B$6=Лист2!$A18)))</f>
        <v>0</v>
      </c>
      <c r="F18" s="6">
        <f>SUMPRODUCT(Лист1!$C$2:$C$6*((MONTH(Лист1!$A$2:$A$6)=MONTH(DATEVALUE(F$2&amp;"1")))*(Лист1!$B$2:$B$6=Лист2!$A18)))</f>
        <v>0</v>
      </c>
      <c r="G18" s="6">
        <f>SUMPRODUCT(Лист1!$C$2:$C$6*((MONTH(Лист1!$A$2:$A$6)=MONTH(DATEVALUE(G$2&amp;"1")))*(Лист1!$B$2:$B$6=Лист2!$A18)))</f>
        <v>0</v>
      </c>
      <c r="H18" s="6">
        <f>SUMPRODUCT(Лист1!$C$2:$C$6*((MONTH(Лист1!$A$2:$A$6)=MONTH(DATEVALUE(H$2&amp;"1")))*(Лист1!$B$2:$B$6=Лист2!$A18)))</f>
        <v>0</v>
      </c>
      <c r="I18" s="6">
        <f>SUMPRODUCT(Лист1!$C$2:$C$6*((MONTH(Лист1!$A$2:$A$6)=MONTH(DATEVALUE(I$2&amp;"1")))*(Лист1!$B$2:$B$6=Лист2!$A18)))</f>
        <v>0</v>
      </c>
      <c r="J18" s="6">
        <f>SUMPRODUCT(Лист1!$C$2:$C$6*((MONTH(Лист1!$A$2:$A$6)=MONTH(DATEVALUE(J$2&amp;"1")))*(Лист1!$B$2:$B$6=Лист2!$A18)))</f>
        <v>0</v>
      </c>
      <c r="K18" s="6">
        <f>SUMPRODUCT(Лист1!$C$2:$C$6*((MONTH(Лист1!$A$2:$A$6)=MONTH(DATEVALUE(K$2&amp;"1")))*(Лист1!$B$2:$B$6=Лист2!$A18)))</f>
        <v>0</v>
      </c>
      <c r="L18" s="6">
        <f>SUMPRODUCT(Лист1!$C$2:$C$6*((MONTH(Лист1!$A$2:$A$6)=MONTH(DATEVALUE(L$2&amp;"1")))*(Лист1!$B$2:$B$6=Лист2!$A18)))</f>
        <v>0</v>
      </c>
      <c r="M18" s="6">
        <f>SUMPRODUCT(Лист1!$C$2:$C$6*((MONTH(Лист1!$A$2:$A$6)=MONTH(DATEVALUE(M$2&amp;"1")))*(Лист1!$B$2:$B$6=Лист2!$A18)))</f>
        <v>0</v>
      </c>
    </row>
    <row r="19" spans="1:13" x14ac:dyDescent="0.2">
      <c r="A19" s="2"/>
      <c r="B19" s="6">
        <f>SUMPRODUCT(Лист1!$C$2:$C$6*((MONTH(Лист1!$A$2:$A$6)=MONTH(DATEVALUE(B$2&amp;"1")))*(Лист1!$B$2:$B$6=Лист2!$A19)))</f>
        <v>0</v>
      </c>
      <c r="C19" s="6">
        <f>SUMPRODUCT(Лист1!$C$2:$C$6*((MONTH(Лист1!$A$2:$A$6)=MONTH(DATEVALUE(C$2&amp;"1")))*(Лист1!$B$2:$B$6=Лист2!$A19)))</f>
        <v>0</v>
      </c>
      <c r="D19" s="6">
        <f>SUMPRODUCT(Лист1!$C$2:$C$6*((MONTH(Лист1!$A$2:$A$6)=MONTH(DATEVALUE(D$2&amp;"1")))*(Лист1!$B$2:$B$6=Лист2!$A19)))</f>
        <v>0</v>
      </c>
      <c r="E19" s="6">
        <f>SUMPRODUCT(Лист1!$C$2:$C$6*((MONTH(Лист1!$A$2:$A$6)=MONTH(DATEVALUE(E$2&amp;"1")))*(Лист1!$B$2:$B$6=Лист2!$A19)))</f>
        <v>0</v>
      </c>
      <c r="F19" s="6">
        <f>SUMPRODUCT(Лист1!$C$2:$C$6*((MONTH(Лист1!$A$2:$A$6)=MONTH(DATEVALUE(F$2&amp;"1")))*(Лист1!$B$2:$B$6=Лист2!$A19)))</f>
        <v>0</v>
      </c>
      <c r="G19" s="6">
        <f>SUMPRODUCT(Лист1!$C$2:$C$6*((MONTH(Лист1!$A$2:$A$6)=MONTH(DATEVALUE(G$2&amp;"1")))*(Лист1!$B$2:$B$6=Лист2!$A19)))</f>
        <v>0</v>
      </c>
      <c r="H19" s="6">
        <f>SUMPRODUCT(Лист1!$C$2:$C$6*((MONTH(Лист1!$A$2:$A$6)=MONTH(DATEVALUE(H$2&amp;"1")))*(Лист1!$B$2:$B$6=Лист2!$A19)))</f>
        <v>0</v>
      </c>
      <c r="I19" s="6">
        <f>SUMPRODUCT(Лист1!$C$2:$C$6*((MONTH(Лист1!$A$2:$A$6)=MONTH(DATEVALUE(I$2&amp;"1")))*(Лист1!$B$2:$B$6=Лист2!$A19)))</f>
        <v>0</v>
      </c>
      <c r="J19" s="6">
        <f>SUMPRODUCT(Лист1!$C$2:$C$6*((MONTH(Лист1!$A$2:$A$6)=MONTH(DATEVALUE(J$2&amp;"1")))*(Лист1!$B$2:$B$6=Лист2!$A19)))</f>
        <v>0</v>
      </c>
      <c r="K19" s="6">
        <f>SUMPRODUCT(Лист1!$C$2:$C$6*((MONTH(Лист1!$A$2:$A$6)=MONTH(DATEVALUE(K$2&amp;"1")))*(Лист1!$B$2:$B$6=Лист2!$A19)))</f>
        <v>0</v>
      </c>
      <c r="L19" s="6">
        <f>SUMPRODUCT(Лист1!$C$2:$C$6*((MONTH(Лист1!$A$2:$A$6)=MONTH(DATEVALUE(L$2&amp;"1")))*(Лист1!$B$2:$B$6=Лист2!$A19)))</f>
        <v>0</v>
      </c>
      <c r="M19" s="6">
        <f>SUMPRODUCT(Лист1!$C$2:$C$6*((MONTH(Лист1!$A$2:$A$6)=MONTH(DATEVALUE(M$2&amp;"1")))*(Лист1!$B$2:$B$6=Лист2!$A19)))</f>
        <v>0</v>
      </c>
    </row>
    <row r="20" spans="1:13" x14ac:dyDescent="0.2">
      <c r="A20" s="2"/>
      <c r="B20" s="6">
        <f>SUMPRODUCT(Лист1!$C$2:$C$6*((MONTH(Лист1!$A$2:$A$6)=MONTH(DATEVALUE(B$2&amp;"1")))*(Лист1!$B$2:$B$6=Лист2!$A20)))</f>
        <v>0</v>
      </c>
      <c r="C20" s="6">
        <f>SUMPRODUCT(Лист1!$C$2:$C$6*((MONTH(Лист1!$A$2:$A$6)=MONTH(DATEVALUE(C$2&amp;"1")))*(Лист1!$B$2:$B$6=Лист2!$A20)))</f>
        <v>0</v>
      </c>
      <c r="D20" s="6">
        <f>SUMPRODUCT(Лист1!$C$2:$C$6*((MONTH(Лист1!$A$2:$A$6)=MONTH(DATEVALUE(D$2&amp;"1")))*(Лист1!$B$2:$B$6=Лист2!$A20)))</f>
        <v>0</v>
      </c>
      <c r="E20" s="6">
        <f>SUMPRODUCT(Лист1!$C$2:$C$6*((MONTH(Лист1!$A$2:$A$6)=MONTH(DATEVALUE(E$2&amp;"1")))*(Лист1!$B$2:$B$6=Лист2!$A20)))</f>
        <v>0</v>
      </c>
      <c r="F20" s="6">
        <f>SUMPRODUCT(Лист1!$C$2:$C$6*((MONTH(Лист1!$A$2:$A$6)=MONTH(DATEVALUE(F$2&amp;"1")))*(Лист1!$B$2:$B$6=Лист2!$A20)))</f>
        <v>0</v>
      </c>
      <c r="G20" s="6">
        <f>SUMPRODUCT(Лист1!$C$2:$C$6*((MONTH(Лист1!$A$2:$A$6)=MONTH(DATEVALUE(G$2&amp;"1")))*(Лист1!$B$2:$B$6=Лист2!$A20)))</f>
        <v>0</v>
      </c>
      <c r="H20" s="6">
        <f>SUMPRODUCT(Лист1!$C$2:$C$6*((MONTH(Лист1!$A$2:$A$6)=MONTH(DATEVALUE(H$2&amp;"1")))*(Лист1!$B$2:$B$6=Лист2!$A20)))</f>
        <v>0</v>
      </c>
      <c r="I20" s="6">
        <f>SUMPRODUCT(Лист1!$C$2:$C$6*((MONTH(Лист1!$A$2:$A$6)=MONTH(DATEVALUE(I$2&amp;"1")))*(Лист1!$B$2:$B$6=Лист2!$A20)))</f>
        <v>0</v>
      </c>
      <c r="J20" s="6">
        <f>SUMPRODUCT(Лист1!$C$2:$C$6*((MONTH(Лист1!$A$2:$A$6)=MONTH(DATEVALUE(J$2&amp;"1")))*(Лист1!$B$2:$B$6=Лист2!$A20)))</f>
        <v>0</v>
      </c>
      <c r="K20" s="6">
        <f>SUMPRODUCT(Лист1!$C$2:$C$6*((MONTH(Лист1!$A$2:$A$6)=MONTH(DATEVALUE(K$2&amp;"1")))*(Лист1!$B$2:$B$6=Лист2!$A20)))</f>
        <v>0</v>
      </c>
      <c r="L20" s="6">
        <f>SUMPRODUCT(Лист1!$C$2:$C$6*((MONTH(Лист1!$A$2:$A$6)=MONTH(DATEVALUE(L$2&amp;"1")))*(Лист1!$B$2:$B$6=Лист2!$A20)))</f>
        <v>0</v>
      </c>
      <c r="M20" s="6">
        <f>SUMPRODUCT(Лист1!$C$2:$C$6*((MONTH(Лист1!$A$2:$A$6)=MONTH(DATEVALUE(M$2&amp;"1")))*(Лист1!$B$2:$B$6=Лист2!$A20)))</f>
        <v>0</v>
      </c>
    </row>
    <row r="21" spans="1:13" x14ac:dyDescent="0.2">
      <c r="A21" s="2"/>
      <c r="B21" s="6">
        <f>SUMPRODUCT(Лист1!$C$2:$C$6*((MONTH(Лист1!$A$2:$A$6)=MONTH(DATEVALUE(B$2&amp;"1")))*(Лист1!$B$2:$B$6=Лист2!$A21)))</f>
        <v>0</v>
      </c>
      <c r="C21" s="6">
        <f>SUMPRODUCT(Лист1!$C$2:$C$6*((MONTH(Лист1!$A$2:$A$6)=MONTH(DATEVALUE(C$2&amp;"1")))*(Лист1!$B$2:$B$6=Лист2!$A21)))</f>
        <v>0</v>
      </c>
      <c r="D21" s="6">
        <f>SUMPRODUCT(Лист1!$C$2:$C$6*((MONTH(Лист1!$A$2:$A$6)=MONTH(DATEVALUE(D$2&amp;"1")))*(Лист1!$B$2:$B$6=Лист2!$A21)))</f>
        <v>0</v>
      </c>
      <c r="E21" s="6">
        <f>SUMPRODUCT(Лист1!$C$2:$C$6*((MONTH(Лист1!$A$2:$A$6)=MONTH(DATEVALUE(E$2&amp;"1")))*(Лист1!$B$2:$B$6=Лист2!$A21)))</f>
        <v>0</v>
      </c>
      <c r="F21" s="6">
        <f>SUMPRODUCT(Лист1!$C$2:$C$6*((MONTH(Лист1!$A$2:$A$6)=MONTH(DATEVALUE(F$2&amp;"1")))*(Лист1!$B$2:$B$6=Лист2!$A21)))</f>
        <v>0</v>
      </c>
      <c r="G21" s="6">
        <f>SUMPRODUCT(Лист1!$C$2:$C$6*((MONTH(Лист1!$A$2:$A$6)=MONTH(DATEVALUE(G$2&amp;"1")))*(Лист1!$B$2:$B$6=Лист2!$A21)))</f>
        <v>0</v>
      </c>
      <c r="H21" s="6">
        <f>SUMPRODUCT(Лист1!$C$2:$C$6*((MONTH(Лист1!$A$2:$A$6)=MONTH(DATEVALUE(H$2&amp;"1")))*(Лист1!$B$2:$B$6=Лист2!$A21)))</f>
        <v>0</v>
      </c>
      <c r="I21" s="6">
        <f>SUMPRODUCT(Лист1!$C$2:$C$6*((MONTH(Лист1!$A$2:$A$6)=MONTH(DATEVALUE(I$2&amp;"1")))*(Лист1!$B$2:$B$6=Лист2!$A21)))</f>
        <v>0</v>
      </c>
      <c r="J21" s="6">
        <f>SUMPRODUCT(Лист1!$C$2:$C$6*((MONTH(Лист1!$A$2:$A$6)=MONTH(DATEVALUE(J$2&amp;"1")))*(Лист1!$B$2:$B$6=Лист2!$A21)))</f>
        <v>0</v>
      </c>
      <c r="K21" s="6">
        <f>SUMPRODUCT(Лист1!$C$2:$C$6*((MONTH(Лист1!$A$2:$A$6)=MONTH(DATEVALUE(K$2&amp;"1")))*(Лист1!$B$2:$B$6=Лист2!$A21)))</f>
        <v>0</v>
      </c>
      <c r="L21" s="6">
        <f>SUMPRODUCT(Лист1!$C$2:$C$6*((MONTH(Лист1!$A$2:$A$6)=MONTH(DATEVALUE(L$2&amp;"1")))*(Лист1!$B$2:$B$6=Лист2!$A21)))</f>
        <v>0</v>
      </c>
      <c r="M21" s="6">
        <f>SUMPRODUCT(Лист1!$C$2:$C$6*((MONTH(Лист1!$A$2:$A$6)=MONTH(DATEVALUE(M$2&amp;"1")))*(Лист1!$B$2:$B$6=Лист2!$A21)))</f>
        <v>0</v>
      </c>
    </row>
    <row r="22" spans="1:13" x14ac:dyDescent="0.2">
      <c r="A22" s="2"/>
      <c r="B22" s="6">
        <f>SUMPRODUCT(Лист1!$C$2:$C$6*((MONTH(Лист1!$A$2:$A$6)=MONTH(DATEVALUE(B$2&amp;"1")))*(Лист1!$B$2:$B$6=Лист2!$A22)))</f>
        <v>0</v>
      </c>
      <c r="C22" s="6">
        <f>SUMPRODUCT(Лист1!$C$2:$C$6*((MONTH(Лист1!$A$2:$A$6)=MONTH(DATEVALUE(C$2&amp;"1")))*(Лист1!$B$2:$B$6=Лист2!$A22)))</f>
        <v>0</v>
      </c>
      <c r="D22" s="6">
        <f>SUMPRODUCT(Лист1!$C$2:$C$6*((MONTH(Лист1!$A$2:$A$6)=MONTH(DATEVALUE(D$2&amp;"1")))*(Лист1!$B$2:$B$6=Лист2!$A22)))</f>
        <v>0</v>
      </c>
      <c r="E22" s="6">
        <f>SUMPRODUCT(Лист1!$C$2:$C$6*((MONTH(Лист1!$A$2:$A$6)=MONTH(DATEVALUE(E$2&amp;"1")))*(Лист1!$B$2:$B$6=Лист2!$A22)))</f>
        <v>0</v>
      </c>
      <c r="F22" s="6">
        <f>SUMPRODUCT(Лист1!$C$2:$C$6*((MONTH(Лист1!$A$2:$A$6)=MONTH(DATEVALUE(F$2&amp;"1")))*(Лист1!$B$2:$B$6=Лист2!$A22)))</f>
        <v>0</v>
      </c>
      <c r="G22" s="6">
        <f>SUMPRODUCT(Лист1!$C$2:$C$6*((MONTH(Лист1!$A$2:$A$6)=MONTH(DATEVALUE(G$2&amp;"1")))*(Лист1!$B$2:$B$6=Лист2!$A22)))</f>
        <v>0</v>
      </c>
      <c r="H22" s="6">
        <f>SUMPRODUCT(Лист1!$C$2:$C$6*((MONTH(Лист1!$A$2:$A$6)=MONTH(DATEVALUE(H$2&amp;"1")))*(Лист1!$B$2:$B$6=Лист2!$A22)))</f>
        <v>0</v>
      </c>
      <c r="I22" s="6">
        <f>SUMPRODUCT(Лист1!$C$2:$C$6*((MONTH(Лист1!$A$2:$A$6)=MONTH(DATEVALUE(I$2&amp;"1")))*(Лист1!$B$2:$B$6=Лист2!$A22)))</f>
        <v>0</v>
      </c>
      <c r="J22" s="6">
        <f>SUMPRODUCT(Лист1!$C$2:$C$6*((MONTH(Лист1!$A$2:$A$6)=MONTH(DATEVALUE(J$2&amp;"1")))*(Лист1!$B$2:$B$6=Лист2!$A22)))</f>
        <v>0</v>
      </c>
      <c r="K22" s="6">
        <f>SUMPRODUCT(Лист1!$C$2:$C$6*((MONTH(Лист1!$A$2:$A$6)=MONTH(DATEVALUE(K$2&amp;"1")))*(Лист1!$B$2:$B$6=Лист2!$A22)))</f>
        <v>0</v>
      </c>
      <c r="L22" s="6">
        <f>SUMPRODUCT(Лист1!$C$2:$C$6*((MONTH(Лист1!$A$2:$A$6)=MONTH(DATEVALUE(L$2&amp;"1")))*(Лист1!$B$2:$B$6=Лист2!$A22)))</f>
        <v>0</v>
      </c>
      <c r="M22" s="6">
        <f>SUMPRODUCT(Лист1!$C$2:$C$6*((MONTH(Лист1!$A$2:$A$6)=MONTH(DATEVALUE(M$2&amp;"1")))*(Лист1!$B$2:$B$6=Лист2!$A22)))</f>
        <v>0</v>
      </c>
    </row>
    <row r="24" spans="1:13" x14ac:dyDescent="0.2">
      <c r="B24" s="7" t="s">
        <v>19</v>
      </c>
      <c r="C24" s="5" t="s">
        <v>20</v>
      </c>
      <c r="D24" s="5" t="s">
        <v>21</v>
      </c>
      <c r="E24" s="5" t="s">
        <v>22</v>
      </c>
      <c r="F24" s="5" t="s">
        <v>23</v>
      </c>
      <c r="G24" s="5" t="s">
        <v>24</v>
      </c>
      <c r="H24" s="5" t="s">
        <v>25</v>
      </c>
      <c r="I24" s="5" t="s">
        <v>26</v>
      </c>
      <c r="J24" s="5" t="s">
        <v>27</v>
      </c>
      <c r="K24" s="5" t="s">
        <v>28</v>
      </c>
      <c r="L24" s="5" t="s">
        <v>29</v>
      </c>
      <c r="M24" s="5" t="s">
        <v>30</v>
      </c>
    </row>
  </sheetData>
  <mergeCells count="1">
    <mergeCell ref="B1:M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B3" sqref="B3"/>
    </sheetView>
  </sheetViews>
  <sheetFormatPr defaultRowHeight="14.25" x14ac:dyDescent="0.2"/>
  <cols>
    <col min="1" max="1" width="19.375" style="1" customWidth="1"/>
    <col min="2" max="2" width="10.125" style="1" customWidth="1"/>
    <col min="3" max="3" width="8.25" style="1" bestFit="1" customWidth="1"/>
    <col min="4" max="9" width="7.25" style="1" customWidth="1"/>
    <col min="10" max="10" width="9.875" style="1" bestFit="1" customWidth="1"/>
    <col min="11" max="11" width="7.5" style="1" bestFit="1" customWidth="1"/>
    <col min="12" max="13" width="9.75" style="1" customWidth="1"/>
    <col min="14" max="16384" width="9" style="1"/>
  </cols>
  <sheetData>
    <row r="1" spans="1:13" x14ac:dyDescent="0.2">
      <c r="A1" s="2"/>
      <c r="B1" s="8" t="s">
        <v>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A2" s="2" t="s">
        <v>0</v>
      </c>
      <c r="B2" s="7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31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</row>
    <row r="3" spans="1:13" x14ac:dyDescent="0.2">
      <c r="A3" s="5" t="s">
        <v>5</v>
      </c>
      <c r="B3" s="6">
        <f>SUMPRODUCT(Лист1!$C$2:$C$6*((MONTH(Лист1!$A$2:$A$6)=IFERROR(MATCH(B$2,MRU,),MATCH(B$2,ENM,))*(Лист1!$B$2:$B$6=СВОД!$A3))))</f>
        <v>300</v>
      </c>
      <c r="C3" s="6">
        <f>SUMPRODUCT(Лист1!$C$2:$C$6*((MONTH(Лист1!$A$2:$A$6)=IFERROR(MATCH(C$2,MRU,),MATCH(C$2,ENM,))*(Лист1!$B$2:$B$6=СВОД!$A3))))</f>
        <v>400</v>
      </c>
      <c r="D3" s="6">
        <f>SUMPRODUCT(Лист1!$C$2:$C$6*((MONTH(Лист1!$A$2:$A$6)=IFERROR(MATCH(D$2,MRU,),MATCH(D$2,ENM,))*(Лист1!$B$2:$B$6=СВОД!$A3))))</f>
        <v>0</v>
      </c>
      <c r="E3" s="6">
        <f>SUMPRODUCT(Лист1!$C$2:$C$6*((MONTH(Лист1!$A$2:$A$6)=IFERROR(MATCH(E$2,MRU,),MATCH(E$2,ENM,))*(Лист1!$B$2:$B$6=СВОД!$A3))))</f>
        <v>0</v>
      </c>
      <c r="F3" s="6">
        <f>SUMPRODUCT(Лист1!$C$2:$C$6*((MONTH(Лист1!$A$2:$A$6)=IFERROR(MATCH(F$2,MRU,),MATCH(F$2,ENM,))*(Лист1!$B$2:$B$6=СВОД!$A3))))</f>
        <v>0</v>
      </c>
      <c r="G3" s="6">
        <f>SUMPRODUCT(Лист1!$C$2:$C$6*((MONTH(Лист1!$A$2:$A$6)=IFERROR(MATCH(G$2,MRU,),MATCH(G$2,ENM,))*(Лист1!$B$2:$B$6=СВОД!$A3))))</f>
        <v>0</v>
      </c>
      <c r="H3" s="6">
        <f>SUMPRODUCT(Лист1!$C$2:$C$6*((MONTH(Лист1!$A$2:$A$6)=IFERROR(MATCH(H$2,MRU,),MATCH(H$2,ENM,))*(Лист1!$B$2:$B$6=СВОД!$A3))))</f>
        <v>0</v>
      </c>
      <c r="I3" s="6">
        <f>SUMPRODUCT(Лист1!$C$2:$C$6*((MONTH(Лист1!$A$2:$A$6)=IFERROR(MATCH(I$2,MRU,),MATCH(I$2,ENM,))*(Лист1!$B$2:$B$6=СВОД!$A3))))</f>
        <v>0</v>
      </c>
      <c r="J3" s="6">
        <f>SUMPRODUCT(Лист1!$C$2:$C$6*((MONTH(Лист1!$A$2:$A$6)=IFERROR(MATCH(J$2,MRU,),MATCH(J$2,ENM,))*(Лист1!$B$2:$B$6=СВОД!$A3))))</f>
        <v>0</v>
      </c>
      <c r="K3" s="6">
        <f>SUMPRODUCT(Лист1!$C$2:$C$6*((MONTH(Лист1!$A$2:$A$6)=IFERROR(MATCH(K$2,MRU,),MATCH(K$2,ENM,))*(Лист1!$B$2:$B$6=СВОД!$A3))))</f>
        <v>0</v>
      </c>
      <c r="L3" s="6">
        <f>SUMPRODUCT(Лист1!$C$2:$C$6*((MONTH(Лист1!$A$2:$A$6)=IFERROR(MATCH(L$2,MRU,),MATCH(L$2,ENM,))*(Лист1!$B$2:$B$6=СВОД!$A3))))</f>
        <v>0</v>
      </c>
      <c r="M3" s="6">
        <f>SUMPRODUCT(Лист1!$C$2:$C$6*((MONTH(Лист1!$A$2:$A$6)=IFERROR(MATCH(M$2,MRU,),MATCH(M$2,ENM,))*(Лист1!$B$2:$B$6=СВОД!$A3))))</f>
        <v>0</v>
      </c>
    </row>
    <row r="4" spans="1:13" x14ac:dyDescent="0.2">
      <c r="A4" s="5" t="s">
        <v>6</v>
      </c>
      <c r="B4" s="6">
        <f>SUMPRODUCT(Лист1!$C$2:$C$6*((MONTH(Лист1!$A$2:$A$6)=IFERROR(MATCH(B$2,MRU,),MATCH(B$2,ENM,))*(Лист1!$B$2:$B$6=СВОД!$A4))))</f>
        <v>300</v>
      </c>
      <c r="C4" s="6">
        <f>SUMPRODUCT(Лист1!$C$2:$C$6*((MONTH(Лист1!$A$2:$A$6)=IFERROR(MATCH(C$2,MRU,),MATCH(C$2,ENM,))*(Лист1!$B$2:$B$6=СВОД!$A4))))</f>
        <v>200</v>
      </c>
      <c r="D4" s="6">
        <f>SUMPRODUCT(Лист1!$C$2:$C$6*((MONTH(Лист1!$A$2:$A$6)=IFERROR(MATCH(D$2,MRU,),MATCH(D$2,ENM,))*(Лист1!$B$2:$B$6=СВОД!$A4))))</f>
        <v>0</v>
      </c>
      <c r="E4" s="6">
        <f>SUMPRODUCT(Лист1!$C$2:$C$6*((MONTH(Лист1!$A$2:$A$6)=IFERROR(MATCH(E$2,MRU,),MATCH(E$2,ENM,))*(Лист1!$B$2:$B$6=СВОД!$A4))))</f>
        <v>0</v>
      </c>
      <c r="F4" s="6">
        <f>SUMPRODUCT(Лист1!$C$2:$C$6*((MONTH(Лист1!$A$2:$A$6)=IFERROR(MATCH(F$2,MRU,),MATCH(F$2,ENM,))*(Лист1!$B$2:$B$6=СВОД!$A4))))</f>
        <v>0</v>
      </c>
      <c r="G4" s="6">
        <f>SUMPRODUCT(Лист1!$C$2:$C$6*((MONTH(Лист1!$A$2:$A$6)=IFERROR(MATCH(G$2,MRU,),MATCH(G$2,ENM,))*(Лист1!$B$2:$B$6=СВОД!$A4))))</f>
        <v>0</v>
      </c>
      <c r="H4" s="6">
        <f>SUMPRODUCT(Лист1!$C$2:$C$6*((MONTH(Лист1!$A$2:$A$6)=IFERROR(MATCH(H$2,MRU,),MATCH(H$2,ENM,))*(Лист1!$B$2:$B$6=СВОД!$A4))))</f>
        <v>0</v>
      </c>
      <c r="I4" s="6">
        <f>SUMPRODUCT(Лист1!$C$2:$C$6*((MONTH(Лист1!$A$2:$A$6)=IFERROR(MATCH(I$2,MRU,),MATCH(I$2,ENM,))*(Лист1!$B$2:$B$6=СВОД!$A4))))</f>
        <v>0</v>
      </c>
      <c r="J4" s="6">
        <f>SUMPRODUCT(Лист1!$C$2:$C$6*((MONTH(Лист1!$A$2:$A$6)=IFERROR(MATCH(J$2,MRU,),MATCH(J$2,ENM,))*(Лист1!$B$2:$B$6=СВОД!$A4))))</f>
        <v>0</v>
      </c>
      <c r="K4" s="6">
        <f>SUMPRODUCT(Лист1!$C$2:$C$6*((MONTH(Лист1!$A$2:$A$6)=IFERROR(MATCH(K$2,MRU,),MATCH(K$2,ENM,))*(Лист1!$B$2:$B$6=СВОД!$A4))))</f>
        <v>0</v>
      </c>
      <c r="L4" s="6">
        <f>SUMPRODUCT(Лист1!$C$2:$C$6*((MONTH(Лист1!$A$2:$A$6)=IFERROR(MATCH(L$2,MRU,),MATCH(L$2,ENM,))*(Лист1!$B$2:$B$6=СВОД!$A4))))</f>
        <v>0</v>
      </c>
      <c r="M4" s="6">
        <f>SUMPRODUCT(Лист1!$C$2:$C$6*((MONTH(Лист1!$A$2:$A$6)=IFERROR(MATCH(M$2,MRU,),MATCH(M$2,ENM,))*(Лист1!$B$2:$B$6=СВОД!$A4))))</f>
        <v>0</v>
      </c>
    </row>
    <row r="5" spans="1:13" x14ac:dyDescent="0.2">
      <c r="A5" s="2"/>
      <c r="B5" s="6">
        <f>SUMPRODUCT(Лист1!$C$2:$C$6*((MONTH(Лист1!$A$2:$A$6)=IFERROR(MATCH(B$2,MRU,),MATCH(B$2,ENM,))*(Лист1!$B$2:$B$6=СВОД!$A5))))</f>
        <v>0</v>
      </c>
      <c r="C5" s="6">
        <f>SUMPRODUCT(Лист1!$C$2:$C$6*((MONTH(Лист1!$A$2:$A$6)=IFERROR(MATCH(C$2,MRU,),MATCH(C$2,ENM,))*(Лист1!$B$2:$B$6=СВОД!$A5))))</f>
        <v>0</v>
      </c>
      <c r="D5" s="6">
        <f>SUMPRODUCT(Лист1!$C$2:$C$6*((MONTH(Лист1!$A$2:$A$6)=IFERROR(MATCH(D$2,MRU,),MATCH(D$2,ENM,))*(Лист1!$B$2:$B$6=СВОД!$A5))))</f>
        <v>0</v>
      </c>
      <c r="E5" s="6">
        <f>SUMPRODUCT(Лист1!$C$2:$C$6*((MONTH(Лист1!$A$2:$A$6)=IFERROR(MATCH(E$2,MRU,),MATCH(E$2,ENM,))*(Лист1!$B$2:$B$6=СВОД!$A5))))</f>
        <v>0</v>
      </c>
      <c r="F5" s="6">
        <f>SUMPRODUCT(Лист1!$C$2:$C$6*((MONTH(Лист1!$A$2:$A$6)=IFERROR(MATCH(F$2,MRU,),MATCH(F$2,ENM,))*(Лист1!$B$2:$B$6=СВОД!$A5))))</f>
        <v>0</v>
      </c>
      <c r="G5" s="6">
        <f>SUMPRODUCT(Лист1!$C$2:$C$6*((MONTH(Лист1!$A$2:$A$6)=IFERROR(MATCH(G$2,MRU,),MATCH(G$2,ENM,))*(Лист1!$B$2:$B$6=СВОД!$A5))))</f>
        <v>0</v>
      </c>
      <c r="H5" s="6">
        <f>SUMPRODUCT(Лист1!$C$2:$C$6*((MONTH(Лист1!$A$2:$A$6)=IFERROR(MATCH(H$2,MRU,),MATCH(H$2,ENM,))*(Лист1!$B$2:$B$6=СВОД!$A5))))</f>
        <v>0</v>
      </c>
      <c r="I5" s="6">
        <f>SUMPRODUCT(Лист1!$C$2:$C$6*((MONTH(Лист1!$A$2:$A$6)=IFERROR(MATCH(I$2,MRU,),MATCH(I$2,ENM,))*(Лист1!$B$2:$B$6=СВОД!$A5))))</f>
        <v>0</v>
      </c>
      <c r="J5" s="6">
        <f>SUMPRODUCT(Лист1!$C$2:$C$6*((MONTH(Лист1!$A$2:$A$6)=IFERROR(MATCH(J$2,MRU,),MATCH(J$2,ENM,))*(Лист1!$B$2:$B$6=СВОД!$A5))))</f>
        <v>0</v>
      </c>
      <c r="K5" s="6">
        <f>SUMPRODUCT(Лист1!$C$2:$C$6*((MONTH(Лист1!$A$2:$A$6)=IFERROR(MATCH(K$2,MRU,),MATCH(K$2,ENM,))*(Лист1!$B$2:$B$6=СВОД!$A5))))</f>
        <v>0</v>
      </c>
      <c r="L5" s="6">
        <f>SUMPRODUCT(Лист1!$C$2:$C$6*((MONTH(Лист1!$A$2:$A$6)=IFERROR(MATCH(L$2,MRU,),MATCH(L$2,ENM,))*(Лист1!$B$2:$B$6=СВОД!$A5))))</f>
        <v>0</v>
      </c>
      <c r="M5" s="6">
        <f>SUMPRODUCT(Лист1!$C$2:$C$6*((MONTH(Лист1!$A$2:$A$6)=IFERROR(MATCH(M$2,MRU,),MATCH(M$2,ENM,))*(Лист1!$B$2:$B$6=СВОД!$A5))))</f>
        <v>0</v>
      </c>
    </row>
    <row r="6" spans="1:13" x14ac:dyDescent="0.2">
      <c r="A6" s="2"/>
      <c r="B6" s="6">
        <f>SUMPRODUCT(Лист1!$C$2:$C$6*((MONTH(Лист1!$A$2:$A$6)=IFERROR(MATCH(B$2,MRU,),MATCH(B$2,ENM,))*(Лист1!$B$2:$B$6=СВОД!$A6))))</f>
        <v>0</v>
      </c>
      <c r="C6" s="6">
        <f>SUMPRODUCT(Лист1!$C$2:$C$6*((MONTH(Лист1!$A$2:$A$6)=IFERROR(MATCH(C$2,MRU,),MATCH(C$2,ENM,))*(Лист1!$B$2:$B$6=СВОД!$A6))))</f>
        <v>0</v>
      </c>
      <c r="D6" s="6">
        <f>SUMPRODUCT(Лист1!$C$2:$C$6*((MONTH(Лист1!$A$2:$A$6)=IFERROR(MATCH(D$2,MRU,),MATCH(D$2,ENM,))*(Лист1!$B$2:$B$6=СВОД!$A6))))</f>
        <v>0</v>
      </c>
      <c r="E6" s="6">
        <f>SUMPRODUCT(Лист1!$C$2:$C$6*((MONTH(Лист1!$A$2:$A$6)=IFERROR(MATCH(E$2,MRU,),MATCH(E$2,ENM,))*(Лист1!$B$2:$B$6=СВОД!$A6))))</f>
        <v>0</v>
      </c>
      <c r="F6" s="6">
        <f>SUMPRODUCT(Лист1!$C$2:$C$6*((MONTH(Лист1!$A$2:$A$6)=IFERROR(MATCH(F$2,MRU,),MATCH(F$2,ENM,))*(Лист1!$B$2:$B$6=СВОД!$A6))))</f>
        <v>0</v>
      </c>
      <c r="G6" s="6">
        <f>SUMPRODUCT(Лист1!$C$2:$C$6*((MONTH(Лист1!$A$2:$A$6)=IFERROR(MATCH(G$2,MRU,),MATCH(G$2,ENM,))*(Лист1!$B$2:$B$6=СВОД!$A6))))</f>
        <v>0</v>
      </c>
      <c r="H6" s="6">
        <f>SUMPRODUCT(Лист1!$C$2:$C$6*((MONTH(Лист1!$A$2:$A$6)=IFERROR(MATCH(H$2,MRU,),MATCH(H$2,ENM,))*(Лист1!$B$2:$B$6=СВОД!$A6))))</f>
        <v>0</v>
      </c>
      <c r="I6" s="6">
        <f>SUMPRODUCT(Лист1!$C$2:$C$6*((MONTH(Лист1!$A$2:$A$6)=IFERROR(MATCH(I$2,MRU,),MATCH(I$2,ENM,))*(Лист1!$B$2:$B$6=СВОД!$A6))))</f>
        <v>0</v>
      </c>
      <c r="J6" s="6">
        <f>SUMPRODUCT(Лист1!$C$2:$C$6*((MONTH(Лист1!$A$2:$A$6)=IFERROR(MATCH(J$2,MRU,),MATCH(J$2,ENM,))*(Лист1!$B$2:$B$6=СВОД!$A6))))</f>
        <v>0</v>
      </c>
      <c r="K6" s="6">
        <f>SUMPRODUCT(Лист1!$C$2:$C$6*((MONTH(Лист1!$A$2:$A$6)=IFERROR(MATCH(K$2,MRU,),MATCH(K$2,ENM,))*(Лист1!$B$2:$B$6=СВОД!$A6))))</f>
        <v>0</v>
      </c>
      <c r="L6" s="6">
        <f>SUMPRODUCT(Лист1!$C$2:$C$6*((MONTH(Лист1!$A$2:$A$6)=IFERROR(MATCH(L$2,MRU,),MATCH(L$2,ENM,))*(Лист1!$B$2:$B$6=СВОД!$A6))))</f>
        <v>0</v>
      </c>
      <c r="M6" s="6">
        <f>SUMPRODUCT(Лист1!$C$2:$C$6*((MONTH(Лист1!$A$2:$A$6)=IFERROR(MATCH(M$2,MRU,),MATCH(M$2,ENM,))*(Лист1!$B$2:$B$6=СВОД!$A6))))</f>
        <v>0</v>
      </c>
    </row>
    <row r="7" spans="1:13" x14ac:dyDescent="0.2">
      <c r="A7" s="2"/>
      <c r="B7" s="6">
        <f>SUMPRODUCT(Лист1!$C$2:$C$6*((MONTH(Лист1!$A$2:$A$6)=IFERROR(MATCH(B$2,MRU,),MATCH(B$2,ENM,))*(Лист1!$B$2:$B$6=СВОД!$A7))))</f>
        <v>0</v>
      </c>
      <c r="C7" s="6">
        <f>SUMPRODUCT(Лист1!$C$2:$C$6*((MONTH(Лист1!$A$2:$A$6)=IFERROR(MATCH(C$2,MRU,),MATCH(C$2,ENM,))*(Лист1!$B$2:$B$6=СВОД!$A7))))</f>
        <v>0</v>
      </c>
      <c r="D7" s="6">
        <f>SUMPRODUCT(Лист1!$C$2:$C$6*((MONTH(Лист1!$A$2:$A$6)=IFERROR(MATCH(D$2,MRU,),MATCH(D$2,ENM,))*(Лист1!$B$2:$B$6=СВОД!$A7))))</f>
        <v>0</v>
      </c>
      <c r="E7" s="6">
        <f>SUMPRODUCT(Лист1!$C$2:$C$6*((MONTH(Лист1!$A$2:$A$6)=IFERROR(MATCH(E$2,MRU,),MATCH(E$2,ENM,))*(Лист1!$B$2:$B$6=СВОД!$A7))))</f>
        <v>0</v>
      </c>
      <c r="F7" s="6">
        <f>SUMPRODUCT(Лист1!$C$2:$C$6*((MONTH(Лист1!$A$2:$A$6)=IFERROR(MATCH(F$2,MRU,),MATCH(F$2,ENM,))*(Лист1!$B$2:$B$6=СВОД!$A7))))</f>
        <v>0</v>
      </c>
      <c r="G7" s="6">
        <f>SUMPRODUCT(Лист1!$C$2:$C$6*((MONTH(Лист1!$A$2:$A$6)=IFERROR(MATCH(G$2,MRU,),MATCH(G$2,ENM,))*(Лист1!$B$2:$B$6=СВОД!$A7))))</f>
        <v>0</v>
      </c>
      <c r="H7" s="6">
        <f>SUMPRODUCT(Лист1!$C$2:$C$6*((MONTH(Лист1!$A$2:$A$6)=IFERROR(MATCH(H$2,MRU,),MATCH(H$2,ENM,))*(Лист1!$B$2:$B$6=СВОД!$A7))))</f>
        <v>0</v>
      </c>
      <c r="I7" s="6">
        <f>SUMPRODUCT(Лист1!$C$2:$C$6*((MONTH(Лист1!$A$2:$A$6)=IFERROR(MATCH(I$2,MRU,),MATCH(I$2,ENM,))*(Лист1!$B$2:$B$6=СВОД!$A7))))</f>
        <v>0</v>
      </c>
      <c r="J7" s="6">
        <f>SUMPRODUCT(Лист1!$C$2:$C$6*((MONTH(Лист1!$A$2:$A$6)=IFERROR(MATCH(J$2,MRU,),MATCH(J$2,ENM,))*(Лист1!$B$2:$B$6=СВОД!$A7))))</f>
        <v>0</v>
      </c>
      <c r="K7" s="6">
        <f>SUMPRODUCT(Лист1!$C$2:$C$6*((MONTH(Лист1!$A$2:$A$6)=IFERROR(MATCH(K$2,MRU,),MATCH(K$2,ENM,))*(Лист1!$B$2:$B$6=СВОД!$A7))))</f>
        <v>0</v>
      </c>
      <c r="L7" s="6">
        <f>SUMPRODUCT(Лист1!$C$2:$C$6*((MONTH(Лист1!$A$2:$A$6)=IFERROR(MATCH(L$2,MRU,),MATCH(L$2,ENM,))*(Лист1!$B$2:$B$6=СВОД!$A7))))</f>
        <v>0</v>
      </c>
      <c r="M7" s="6">
        <f>SUMPRODUCT(Лист1!$C$2:$C$6*((MONTH(Лист1!$A$2:$A$6)=IFERROR(MATCH(M$2,MRU,),MATCH(M$2,ENM,))*(Лист1!$B$2:$B$6=СВОД!$A7))))</f>
        <v>0</v>
      </c>
    </row>
    <row r="8" spans="1:13" x14ac:dyDescent="0.2">
      <c r="A8" s="2"/>
      <c r="B8" s="6">
        <f>SUMPRODUCT(Лист1!$C$2:$C$6*((MONTH(Лист1!$A$2:$A$6)=IFERROR(MATCH(B$2,MRU,),MATCH(B$2,ENM,))*(Лист1!$B$2:$B$6=СВОД!$A8))))</f>
        <v>0</v>
      </c>
      <c r="C8" s="6">
        <f>SUMPRODUCT(Лист1!$C$2:$C$6*((MONTH(Лист1!$A$2:$A$6)=IFERROR(MATCH(C$2,MRU,),MATCH(C$2,ENM,))*(Лист1!$B$2:$B$6=СВОД!$A8))))</f>
        <v>0</v>
      </c>
      <c r="D8" s="6">
        <f>SUMPRODUCT(Лист1!$C$2:$C$6*((MONTH(Лист1!$A$2:$A$6)=IFERROR(MATCH(D$2,MRU,),MATCH(D$2,ENM,))*(Лист1!$B$2:$B$6=СВОД!$A8))))</f>
        <v>0</v>
      </c>
      <c r="E8" s="6">
        <f>SUMPRODUCT(Лист1!$C$2:$C$6*((MONTH(Лист1!$A$2:$A$6)=IFERROR(MATCH(E$2,MRU,),MATCH(E$2,ENM,))*(Лист1!$B$2:$B$6=СВОД!$A8))))</f>
        <v>0</v>
      </c>
      <c r="F8" s="6">
        <f>SUMPRODUCT(Лист1!$C$2:$C$6*((MONTH(Лист1!$A$2:$A$6)=IFERROR(MATCH(F$2,MRU,),MATCH(F$2,ENM,))*(Лист1!$B$2:$B$6=СВОД!$A8))))</f>
        <v>0</v>
      </c>
      <c r="G8" s="6">
        <f>SUMPRODUCT(Лист1!$C$2:$C$6*((MONTH(Лист1!$A$2:$A$6)=IFERROR(MATCH(G$2,MRU,),MATCH(G$2,ENM,))*(Лист1!$B$2:$B$6=СВОД!$A8))))</f>
        <v>0</v>
      </c>
      <c r="H8" s="6">
        <f>SUMPRODUCT(Лист1!$C$2:$C$6*((MONTH(Лист1!$A$2:$A$6)=IFERROR(MATCH(H$2,MRU,),MATCH(H$2,ENM,))*(Лист1!$B$2:$B$6=СВОД!$A8))))</f>
        <v>0</v>
      </c>
      <c r="I8" s="6">
        <f>SUMPRODUCT(Лист1!$C$2:$C$6*((MONTH(Лист1!$A$2:$A$6)=IFERROR(MATCH(I$2,MRU,),MATCH(I$2,ENM,))*(Лист1!$B$2:$B$6=СВОД!$A8))))</f>
        <v>0</v>
      </c>
      <c r="J8" s="6">
        <f>SUMPRODUCT(Лист1!$C$2:$C$6*((MONTH(Лист1!$A$2:$A$6)=IFERROR(MATCH(J$2,MRU,),MATCH(J$2,ENM,))*(Лист1!$B$2:$B$6=СВОД!$A8))))</f>
        <v>0</v>
      </c>
      <c r="K8" s="6">
        <f>SUMPRODUCT(Лист1!$C$2:$C$6*((MONTH(Лист1!$A$2:$A$6)=IFERROR(MATCH(K$2,MRU,),MATCH(K$2,ENM,))*(Лист1!$B$2:$B$6=СВОД!$A8))))</f>
        <v>0</v>
      </c>
      <c r="L8" s="6">
        <f>SUMPRODUCT(Лист1!$C$2:$C$6*((MONTH(Лист1!$A$2:$A$6)=IFERROR(MATCH(L$2,MRU,),MATCH(L$2,ENM,))*(Лист1!$B$2:$B$6=СВОД!$A8))))</f>
        <v>0</v>
      </c>
      <c r="M8" s="6">
        <f>SUMPRODUCT(Лист1!$C$2:$C$6*((MONTH(Лист1!$A$2:$A$6)=IFERROR(MATCH(M$2,MRU,),MATCH(M$2,ENM,))*(Лист1!$B$2:$B$6=СВОД!$A8))))</f>
        <v>0</v>
      </c>
    </row>
    <row r="9" spans="1:13" x14ac:dyDescent="0.2">
      <c r="A9" s="2"/>
      <c r="B9" s="6">
        <f>SUMPRODUCT(Лист1!$C$2:$C$6*((MONTH(Лист1!$A$2:$A$6)=IFERROR(MATCH(B$2,MRU,),MATCH(B$2,ENM,))*(Лист1!$B$2:$B$6=СВОД!$A9))))</f>
        <v>0</v>
      </c>
      <c r="C9" s="6">
        <f>SUMPRODUCT(Лист1!$C$2:$C$6*((MONTH(Лист1!$A$2:$A$6)=IFERROR(MATCH(C$2,MRU,),MATCH(C$2,ENM,))*(Лист1!$B$2:$B$6=СВОД!$A9))))</f>
        <v>0</v>
      </c>
      <c r="D9" s="6">
        <f>SUMPRODUCT(Лист1!$C$2:$C$6*((MONTH(Лист1!$A$2:$A$6)=IFERROR(MATCH(D$2,MRU,),MATCH(D$2,ENM,))*(Лист1!$B$2:$B$6=СВОД!$A9))))</f>
        <v>0</v>
      </c>
      <c r="E9" s="6">
        <f>SUMPRODUCT(Лист1!$C$2:$C$6*((MONTH(Лист1!$A$2:$A$6)=IFERROR(MATCH(E$2,MRU,),MATCH(E$2,ENM,))*(Лист1!$B$2:$B$6=СВОД!$A9))))</f>
        <v>0</v>
      </c>
      <c r="F9" s="6">
        <f>SUMPRODUCT(Лист1!$C$2:$C$6*((MONTH(Лист1!$A$2:$A$6)=IFERROR(MATCH(F$2,MRU,),MATCH(F$2,ENM,))*(Лист1!$B$2:$B$6=СВОД!$A9))))</f>
        <v>0</v>
      </c>
      <c r="G9" s="6">
        <f>SUMPRODUCT(Лист1!$C$2:$C$6*((MONTH(Лист1!$A$2:$A$6)=IFERROR(MATCH(G$2,MRU,),MATCH(G$2,ENM,))*(Лист1!$B$2:$B$6=СВОД!$A9))))</f>
        <v>0</v>
      </c>
      <c r="H9" s="6">
        <f>SUMPRODUCT(Лист1!$C$2:$C$6*((MONTH(Лист1!$A$2:$A$6)=IFERROR(MATCH(H$2,MRU,),MATCH(H$2,ENM,))*(Лист1!$B$2:$B$6=СВОД!$A9))))</f>
        <v>0</v>
      </c>
      <c r="I9" s="6">
        <f>SUMPRODUCT(Лист1!$C$2:$C$6*((MONTH(Лист1!$A$2:$A$6)=IFERROR(MATCH(I$2,MRU,),MATCH(I$2,ENM,))*(Лист1!$B$2:$B$6=СВОД!$A9))))</f>
        <v>0</v>
      </c>
      <c r="J9" s="6">
        <f>SUMPRODUCT(Лист1!$C$2:$C$6*((MONTH(Лист1!$A$2:$A$6)=IFERROR(MATCH(J$2,MRU,),MATCH(J$2,ENM,))*(Лист1!$B$2:$B$6=СВОД!$A9))))</f>
        <v>0</v>
      </c>
      <c r="K9" s="6">
        <f>SUMPRODUCT(Лист1!$C$2:$C$6*((MONTH(Лист1!$A$2:$A$6)=IFERROR(MATCH(K$2,MRU,),MATCH(K$2,ENM,))*(Лист1!$B$2:$B$6=СВОД!$A9))))</f>
        <v>0</v>
      </c>
      <c r="L9" s="6">
        <f>SUMPRODUCT(Лист1!$C$2:$C$6*((MONTH(Лист1!$A$2:$A$6)=IFERROR(MATCH(L$2,MRU,),MATCH(L$2,ENM,))*(Лист1!$B$2:$B$6=СВОД!$A9))))</f>
        <v>0</v>
      </c>
      <c r="M9" s="6">
        <f>SUMPRODUCT(Лист1!$C$2:$C$6*((MONTH(Лист1!$A$2:$A$6)=IFERROR(MATCH(M$2,MRU,),MATCH(M$2,ENM,))*(Лист1!$B$2:$B$6=СВОД!$A9))))</f>
        <v>0</v>
      </c>
    </row>
    <row r="10" spans="1:13" x14ac:dyDescent="0.2">
      <c r="A10" s="2"/>
      <c r="B10" s="6">
        <f>SUMPRODUCT(Лист1!$C$2:$C$6*((MONTH(Лист1!$A$2:$A$6)=IFERROR(MATCH(B$2,MRU,),MATCH(B$2,ENM,))*(Лист1!$B$2:$B$6=СВОД!$A10))))</f>
        <v>0</v>
      </c>
      <c r="C10" s="6">
        <f>SUMPRODUCT(Лист1!$C$2:$C$6*((MONTH(Лист1!$A$2:$A$6)=IFERROR(MATCH(C$2,MRU,),MATCH(C$2,ENM,))*(Лист1!$B$2:$B$6=СВОД!$A10))))</f>
        <v>0</v>
      </c>
      <c r="D10" s="6">
        <f>SUMPRODUCT(Лист1!$C$2:$C$6*((MONTH(Лист1!$A$2:$A$6)=IFERROR(MATCH(D$2,MRU,),MATCH(D$2,ENM,))*(Лист1!$B$2:$B$6=СВОД!$A10))))</f>
        <v>0</v>
      </c>
      <c r="E10" s="6">
        <f>SUMPRODUCT(Лист1!$C$2:$C$6*((MONTH(Лист1!$A$2:$A$6)=IFERROR(MATCH(E$2,MRU,),MATCH(E$2,ENM,))*(Лист1!$B$2:$B$6=СВОД!$A10))))</f>
        <v>0</v>
      </c>
      <c r="F10" s="6">
        <f>SUMPRODUCT(Лист1!$C$2:$C$6*((MONTH(Лист1!$A$2:$A$6)=IFERROR(MATCH(F$2,MRU,),MATCH(F$2,ENM,))*(Лист1!$B$2:$B$6=СВОД!$A10))))</f>
        <v>0</v>
      </c>
      <c r="G10" s="6">
        <f>SUMPRODUCT(Лист1!$C$2:$C$6*((MONTH(Лист1!$A$2:$A$6)=IFERROR(MATCH(G$2,MRU,),MATCH(G$2,ENM,))*(Лист1!$B$2:$B$6=СВОД!$A10))))</f>
        <v>0</v>
      </c>
      <c r="H10" s="6">
        <f>SUMPRODUCT(Лист1!$C$2:$C$6*((MONTH(Лист1!$A$2:$A$6)=IFERROR(MATCH(H$2,MRU,),MATCH(H$2,ENM,))*(Лист1!$B$2:$B$6=СВОД!$A10))))</f>
        <v>0</v>
      </c>
      <c r="I10" s="6">
        <f>SUMPRODUCT(Лист1!$C$2:$C$6*((MONTH(Лист1!$A$2:$A$6)=IFERROR(MATCH(I$2,MRU,),MATCH(I$2,ENM,))*(Лист1!$B$2:$B$6=СВОД!$A10))))</f>
        <v>0</v>
      </c>
      <c r="J10" s="6">
        <f>SUMPRODUCT(Лист1!$C$2:$C$6*((MONTH(Лист1!$A$2:$A$6)=IFERROR(MATCH(J$2,MRU,),MATCH(J$2,ENM,))*(Лист1!$B$2:$B$6=СВОД!$A10))))</f>
        <v>0</v>
      </c>
      <c r="K10" s="6">
        <f>SUMPRODUCT(Лист1!$C$2:$C$6*((MONTH(Лист1!$A$2:$A$6)=IFERROR(MATCH(K$2,MRU,),MATCH(K$2,ENM,))*(Лист1!$B$2:$B$6=СВОД!$A10))))</f>
        <v>0</v>
      </c>
      <c r="L10" s="6">
        <f>SUMPRODUCT(Лист1!$C$2:$C$6*((MONTH(Лист1!$A$2:$A$6)=IFERROR(MATCH(L$2,MRU,),MATCH(L$2,ENM,))*(Лист1!$B$2:$B$6=СВОД!$A10))))</f>
        <v>0</v>
      </c>
      <c r="M10" s="6">
        <f>SUMPRODUCT(Лист1!$C$2:$C$6*((MONTH(Лист1!$A$2:$A$6)=IFERROR(MATCH(M$2,MRU,),MATCH(M$2,ENM,))*(Лист1!$B$2:$B$6=СВОД!$A10))))</f>
        <v>0</v>
      </c>
    </row>
    <row r="11" spans="1:13" x14ac:dyDescent="0.2">
      <c r="A11" s="2"/>
      <c r="B11" s="6">
        <f>SUMPRODUCT(Лист1!$C$2:$C$6*((MONTH(Лист1!$A$2:$A$6)=IFERROR(MATCH(B$2,MRU,),MATCH(B$2,ENM,))*(Лист1!$B$2:$B$6=СВОД!$A11))))</f>
        <v>0</v>
      </c>
      <c r="C11" s="6">
        <f>SUMPRODUCT(Лист1!$C$2:$C$6*((MONTH(Лист1!$A$2:$A$6)=IFERROR(MATCH(C$2,MRU,),MATCH(C$2,ENM,))*(Лист1!$B$2:$B$6=СВОД!$A11))))</f>
        <v>0</v>
      </c>
      <c r="D11" s="6">
        <f>SUMPRODUCT(Лист1!$C$2:$C$6*((MONTH(Лист1!$A$2:$A$6)=IFERROR(MATCH(D$2,MRU,),MATCH(D$2,ENM,))*(Лист1!$B$2:$B$6=СВОД!$A11))))</f>
        <v>0</v>
      </c>
      <c r="E11" s="6">
        <f>SUMPRODUCT(Лист1!$C$2:$C$6*((MONTH(Лист1!$A$2:$A$6)=IFERROR(MATCH(E$2,MRU,),MATCH(E$2,ENM,))*(Лист1!$B$2:$B$6=СВОД!$A11))))</f>
        <v>0</v>
      </c>
      <c r="F11" s="6">
        <f>SUMPRODUCT(Лист1!$C$2:$C$6*((MONTH(Лист1!$A$2:$A$6)=IFERROR(MATCH(F$2,MRU,),MATCH(F$2,ENM,))*(Лист1!$B$2:$B$6=СВОД!$A11))))</f>
        <v>0</v>
      </c>
      <c r="G11" s="6">
        <f>SUMPRODUCT(Лист1!$C$2:$C$6*((MONTH(Лист1!$A$2:$A$6)=IFERROR(MATCH(G$2,MRU,),MATCH(G$2,ENM,))*(Лист1!$B$2:$B$6=СВОД!$A11))))</f>
        <v>0</v>
      </c>
      <c r="H11" s="6">
        <f>SUMPRODUCT(Лист1!$C$2:$C$6*((MONTH(Лист1!$A$2:$A$6)=IFERROR(MATCH(H$2,MRU,),MATCH(H$2,ENM,))*(Лист1!$B$2:$B$6=СВОД!$A11))))</f>
        <v>0</v>
      </c>
      <c r="I11" s="6">
        <f>SUMPRODUCT(Лист1!$C$2:$C$6*((MONTH(Лист1!$A$2:$A$6)=IFERROR(MATCH(I$2,MRU,),MATCH(I$2,ENM,))*(Лист1!$B$2:$B$6=СВОД!$A11))))</f>
        <v>0</v>
      </c>
      <c r="J11" s="6">
        <f>SUMPRODUCT(Лист1!$C$2:$C$6*((MONTH(Лист1!$A$2:$A$6)=IFERROR(MATCH(J$2,MRU,),MATCH(J$2,ENM,))*(Лист1!$B$2:$B$6=СВОД!$A11))))</f>
        <v>0</v>
      </c>
      <c r="K11" s="6">
        <f>SUMPRODUCT(Лист1!$C$2:$C$6*((MONTH(Лист1!$A$2:$A$6)=IFERROR(MATCH(K$2,MRU,),MATCH(K$2,ENM,))*(Лист1!$B$2:$B$6=СВОД!$A11))))</f>
        <v>0</v>
      </c>
      <c r="L11" s="6">
        <f>SUMPRODUCT(Лист1!$C$2:$C$6*((MONTH(Лист1!$A$2:$A$6)=IFERROR(MATCH(L$2,MRU,),MATCH(L$2,ENM,))*(Лист1!$B$2:$B$6=СВОД!$A11))))</f>
        <v>0</v>
      </c>
      <c r="M11" s="6">
        <f>SUMPRODUCT(Лист1!$C$2:$C$6*((MONTH(Лист1!$A$2:$A$6)=IFERROR(MATCH(M$2,MRU,),MATCH(M$2,ENM,))*(Лист1!$B$2:$B$6=СВОД!$A11))))</f>
        <v>0</v>
      </c>
    </row>
    <row r="12" spans="1:13" x14ac:dyDescent="0.2">
      <c r="A12" s="2"/>
      <c r="B12" s="6">
        <f>SUMPRODUCT(Лист1!$C$2:$C$6*((MONTH(Лист1!$A$2:$A$6)=IFERROR(MATCH(B$2,MRU,),MATCH(B$2,ENM,))*(Лист1!$B$2:$B$6=СВОД!$A12))))</f>
        <v>0</v>
      </c>
      <c r="C12" s="6">
        <f>SUMPRODUCT(Лист1!$C$2:$C$6*((MONTH(Лист1!$A$2:$A$6)=IFERROR(MATCH(C$2,MRU,),MATCH(C$2,ENM,))*(Лист1!$B$2:$B$6=СВОД!$A12))))</f>
        <v>0</v>
      </c>
      <c r="D12" s="6">
        <f>SUMPRODUCT(Лист1!$C$2:$C$6*((MONTH(Лист1!$A$2:$A$6)=IFERROR(MATCH(D$2,MRU,),MATCH(D$2,ENM,))*(Лист1!$B$2:$B$6=СВОД!$A12))))</f>
        <v>0</v>
      </c>
      <c r="E12" s="6">
        <f>SUMPRODUCT(Лист1!$C$2:$C$6*((MONTH(Лист1!$A$2:$A$6)=IFERROR(MATCH(E$2,MRU,),MATCH(E$2,ENM,))*(Лист1!$B$2:$B$6=СВОД!$A12))))</f>
        <v>0</v>
      </c>
      <c r="F12" s="6">
        <f>SUMPRODUCT(Лист1!$C$2:$C$6*((MONTH(Лист1!$A$2:$A$6)=IFERROR(MATCH(F$2,MRU,),MATCH(F$2,ENM,))*(Лист1!$B$2:$B$6=СВОД!$A12))))</f>
        <v>0</v>
      </c>
      <c r="G12" s="6">
        <f>SUMPRODUCT(Лист1!$C$2:$C$6*((MONTH(Лист1!$A$2:$A$6)=IFERROR(MATCH(G$2,MRU,),MATCH(G$2,ENM,))*(Лист1!$B$2:$B$6=СВОД!$A12))))</f>
        <v>0</v>
      </c>
      <c r="H12" s="6">
        <f>SUMPRODUCT(Лист1!$C$2:$C$6*((MONTH(Лист1!$A$2:$A$6)=IFERROR(MATCH(H$2,MRU,),MATCH(H$2,ENM,))*(Лист1!$B$2:$B$6=СВОД!$A12))))</f>
        <v>0</v>
      </c>
      <c r="I12" s="6">
        <f>SUMPRODUCT(Лист1!$C$2:$C$6*((MONTH(Лист1!$A$2:$A$6)=IFERROR(MATCH(I$2,MRU,),MATCH(I$2,ENM,))*(Лист1!$B$2:$B$6=СВОД!$A12))))</f>
        <v>0</v>
      </c>
      <c r="J12" s="6">
        <f>SUMPRODUCT(Лист1!$C$2:$C$6*((MONTH(Лист1!$A$2:$A$6)=IFERROR(MATCH(J$2,MRU,),MATCH(J$2,ENM,))*(Лист1!$B$2:$B$6=СВОД!$A12))))</f>
        <v>0</v>
      </c>
      <c r="K12" s="6">
        <f>SUMPRODUCT(Лист1!$C$2:$C$6*((MONTH(Лист1!$A$2:$A$6)=IFERROR(MATCH(K$2,MRU,),MATCH(K$2,ENM,))*(Лист1!$B$2:$B$6=СВОД!$A12))))</f>
        <v>0</v>
      </c>
      <c r="L12" s="6">
        <f>SUMPRODUCT(Лист1!$C$2:$C$6*((MONTH(Лист1!$A$2:$A$6)=IFERROR(MATCH(L$2,MRU,),MATCH(L$2,ENM,))*(Лист1!$B$2:$B$6=СВОД!$A12))))</f>
        <v>0</v>
      </c>
      <c r="M12" s="6">
        <f>SUMPRODUCT(Лист1!$C$2:$C$6*((MONTH(Лист1!$A$2:$A$6)=IFERROR(MATCH(M$2,MRU,),MATCH(M$2,ENM,))*(Лист1!$B$2:$B$6=СВОД!$A12))))</f>
        <v>0</v>
      </c>
    </row>
    <row r="13" spans="1:13" x14ac:dyDescent="0.2">
      <c r="A13" s="2"/>
      <c r="B13" s="6">
        <f>SUMPRODUCT(Лист1!$C$2:$C$6*((MONTH(Лист1!$A$2:$A$6)=IFERROR(MATCH(B$2,MRU,),MATCH(B$2,ENM,))*(Лист1!$B$2:$B$6=СВОД!$A13))))</f>
        <v>0</v>
      </c>
      <c r="C13" s="6">
        <f>SUMPRODUCT(Лист1!$C$2:$C$6*((MONTH(Лист1!$A$2:$A$6)=IFERROR(MATCH(C$2,MRU,),MATCH(C$2,ENM,))*(Лист1!$B$2:$B$6=СВОД!$A13))))</f>
        <v>0</v>
      </c>
      <c r="D13" s="6">
        <f>SUMPRODUCT(Лист1!$C$2:$C$6*((MONTH(Лист1!$A$2:$A$6)=IFERROR(MATCH(D$2,MRU,),MATCH(D$2,ENM,))*(Лист1!$B$2:$B$6=СВОД!$A13))))</f>
        <v>0</v>
      </c>
      <c r="E13" s="6">
        <f>SUMPRODUCT(Лист1!$C$2:$C$6*((MONTH(Лист1!$A$2:$A$6)=IFERROR(MATCH(E$2,MRU,),MATCH(E$2,ENM,))*(Лист1!$B$2:$B$6=СВОД!$A13))))</f>
        <v>0</v>
      </c>
      <c r="F13" s="6">
        <f>SUMPRODUCT(Лист1!$C$2:$C$6*((MONTH(Лист1!$A$2:$A$6)=IFERROR(MATCH(F$2,MRU,),MATCH(F$2,ENM,))*(Лист1!$B$2:$B$6=СВОД!$A13))))</f>
        <v>0</v>
      </c>
      <c r="G13" s="6">
        <f>SUMPRODUCT(Лист1!$C$2:$C$6*((MONTH(Лист1!$A$2:$A$6)=IFERROR(MATCH(G$2,MRU,),MATCH(G$2,ENM,))*(Лист1!$B$2:$B$6=СВОД!$A13))))</f>
        <v>0</v>
      </c>
      <c r="H13" s="6">
        <f>SUMPRODUCT(Лист1!$C$2:$C$6*((MONTH(Лист1!$A$2:$A$6)=IFERROR(MATCH(H$2,MRU,),MATCH(H$2,ENM,))*(Лист1!$B$2:$B$6=СВОД!$A13))))</f>
        <v>0</v>
      </c>
      <c r="I13" s="6">
        <f>SUMPRODUCT(Лист1!$C$2:$C$6*((MONTH(Лист1!$A$2:$A$6)=IFERROR(MATCH(I$2,MRU,),MATCH(I$2,ENM,))*(Лист1!$B$2:$B$6=СВОД!$A13))))</f>
        <v>0</v>
      </c>
      <c r="J13" s="6">
        <f>SUMPRODUCT(Лист1!$C$2:$C$6*((MONTH(Лист1!$A$2:$A$6)=IFERROR(MATCH(J$2,MRU,),MATCH(J$2,ENM,))*(Лист1!$B$2:$B$6=СВОД!$A13))))</f>
        <v>0</v>
      </c>
      <c r="K13" s="6">
        <f>SUMPRODUCT(Лист1!$C$2:$C$6*((MONTH(Лист1!$A$2:$A$6)=IFERROR(MATCH(K$2,MRU,),MATCH(K$2,ENM,))*(Лист1!$B$2:$B$6=СВОД!$A13))))</f>
        <v>0</v>
      </c>
      <c r="L13" s="6">
        <f>SUMPRODUCT(Лист1!$C$2:$C$6*((MONTH(Лист1!$A$2:$A$6)=IFERROR(MATCH(L$2,MRU,),MATCH(L$2,ENM,))*(Лист1!$B$2:$B$6=СВОД!$A13))))</f>
        <v>0</v>
      </c>
      <c r="M13" s="6">
        <f>SUMPRODUCT(Лист1!$C$2:$C$6*((MONTH(Лист1!$A$2:$A$6)=IFERROR(MATCH(M$2,MRU,),MATCH(M$2,ENM,))*(Лист1!$B$2:$B$6=СВОД!$A13))))</f>
        <v>0</v>
      </c>
    </row>
    <row r="14" spans="1:13" x14ac:dyDescent="0.2">
      <c r="A14" s="2"/>
      <c r="B14" s="6">
        <f>SUMPRODUCT(Лист1!$C$2:$C$6*((MONTH(Лист1!$A$2:$A$6)=IFERROR(MATCH(B$2,MRU,),MATCH(B$2,ENM,))*(Лист1!$B$2:$B$6=СВОД!$A14))))</f>
        <v>0</v>
      </c>
      <c r="C14" s="6">
        <f>SUMPRODUCT(Лист1!$C$2:$C$6*((MONTH(Лист1!$A$2:$A$6)=IFERROR(MATCH(C$2,MRU,),MATCH(C$2,ENM,))*(Лист1!$B$2:$B$6=СВОД!$A14))))</f>
        <v>0</v>
      </c>
      <c r="D14" s="6">
        <f>SUMPRODUCT(Лист1!$C$2:$C$6*((MONTH(Лист1!$A$2:$A$6)=IFERROR(MATCH(D$2,MRU,),MATCH(D$2,ENM,))*(Лист1!$B$2:$B$6=СВОД!$A14))))</f>
        <v>0</v>
      </c>
      <c r="E14" s="6">
        <f>SUMPRODUCT(Лист1!$C$2:$C$6*((MONTH(Лист1!$A$2:$A$6)=IFERROR(MATCH(E$2,MRU,),MATCH(E$2,ENM,))*(Лист1!$B$2:$B$6=СВОД!$A14))))</f>
        <v>0</v>
      </c>
      <c r="F14" s="6">
        <f>SUMPRODUCT(Лист1!$C$2:$C$6*((MONTH(Лист1!$A$2:$A$6)=IFERROR(MATCH(F$2,MRU,),MATCH(F$2,ENM,))*(Лист1!$B$2:$B$6=СВОД!$A14))))</f>
        <v>0</v>
      </c>
      <c r="G14" s="6">
        <f>SUMPRODUCT(Лист1!$C$2:$C$6*((MONTH(Лист1!$A$2:$A$6)=IFERROR(MATCH(G$2,MRU,),MATCH(G$2,ENM,))*(Лист1!$B$2:$B$6=СВОД!$A14))))</f>
        <v>0</v>
      </c>
      <c r="H14" s="6">
        <f>SUMPRODUCT(Лист1!$C$2:$C$6*((MONTH(Лист1!$A$2:$A$6)=IFERROR(MATCH(H$2,MRU,),MATCH(H$2,ENM,))*(Лист1!$B$2:$B$6=СВОД!$A14))))</f>
        <v>0</v>
      </c>
      <c r="I14" s="6">
        <f>SUMPRODUCT(Лист1!$C$2:$C$6*((MONTH(Лист1!$A$2:$A$6)=IFERROR(MATCH(I$2,MRU,),MATCH(I$2,ENM,))*(Лист1!$B$2:$B$6=СВОД!$A14))))</f>
        <v>0</v>
      </c>
      <c r="J14" s="6">
        <f>SUMPRODUCT(Лист1!$C$2:$C$6*((MONTH(Лист1!$A$2:$A$6)=IFERROR(MATCH(J$2,MRU,),MATCH(J$2,ENM,))*(Лист1!$B$2:$B$6=СВОД!$A14))))</f>
        <v>0</v>
      </c>
      <c r="K14" s="6">
        <f>SUMPRODUCT(Лист1!$C$2:$C$6*((MONTH(Лист1!$A$2:$A$6)=IFERROR(MATCH(K$2,MRU,),MATCH(K$2,ENM,))*(Лист1!$B$2:$B$6=СВОД!$A14))))</f>
        <v>0</v>
      </c>
      <c r="L14" s="6">
        <f>SUMPRODUCT(Лист1!$C$2:$C$6*((MONTH(Лист1!$A$2:$A$6)=IFERROR(MATCH(L$2,MRU,),MATCH(L$2,ENM,))*(Лист1!$B$2:$B$6=СВОД!$A14))))</f>
        <v>0</v>
      </c>
      <c r="M14" s="6">
        <f>SUMPRODUCT(Лист1!$C$2:$C$6*((MONTH(Лист1!$A$2:$A$6)=IFERROR(MATCH(M$2,MRU,),MATCH(M$2,ENM,))*(Лист1!$B$2:$B$6=СВОД!$A14))))</f>
        <v>0</v>
      </c>
    </row>
    <row r="15" spans="1:13" x14ac:dyDescent="0.2">
      <c r="A15" s="2"/>
      <c r="B15" s="6">
        <f>SUMPRODUCT(Лист1!$C$2:$C$6*((MONTH(Лист1!$A$2:$A$6)=IFERROR(MATCH(B$2,MRU,),MATCH(B$2,ENM,))*(Лист1!$B$2:$B$6=СВОД!$A15))))</f>
        <v>0</v>
      </c>
      <c r="C15" s="6">
        <f>SUMPRODUCT(Лист1!$C$2:$C$6*((MONTH(Лист1!$A$2:$A$6)=IFERROR(MATCH(C$2,MRU,),MATCH(C$2,ENM,))*(Лист1!$B$2:$B$6=СВОД!$A15))))</f>
        <v>0</v>
      </c>
      <c r="D15" s="6">
        <f>SUMPRODUCT(Лист1!$C$2:$C$6*((MONTH(Лист1!$A$2:$A$6)=IFERROR(MATCH(D$2,MRU,),MATCH(D$2,ENM,))*(Лист1!$B$2:$B$6=СВОД!$A15))))</f>
        <v>0</v>
      </c>
      <c r="E15" s="6">
        <f>SUMPRODUCT(Лист1!$C$2:$C$6*((MONTH(Лист1!$A$2:$A$6)=IFERROR(MATCH(E$2,MRU,),MATCH(E$2,ENM,))*(Лист1!$B$2:$B$6=СВОД!$A15))))</f>
        <v>0</v>
      </c>
      <c r="F15" s="6">
        <f>SUMPRODUCT(Лист1!$C$2:$C$6*((MONTH(Лист1!$A$2:$A$6)=IFERROR(MATCH(F$2,MRU,),MATCH(F$2,ENM,))*(Лист1!$B$2:$B$6=СВОД!$A15))))</f>
        <v>0</v>
      </c>
      <c r="G15" s="6">
        <f>SUMPRODUCT(Лист1!$C$2:$C$6*((MONTH(Лист1!$A$2:$A$6)=IFERROR(MATCH(G$2,MRU,),MATCH(G$2,ENM,))*(Лист1!$B$2:$B$6=СВОД!$A15))))</f>
        <v>0</v>
      </c>
      <c r="H15" s="6">
        <f>SUMPRODUCT(Лист1!$C$2:$C$6*((MONTH(Лист1!$A$2:$A$6)=IFERROR(MATCH(H$2,MRU,),MATCH(H$2,ENM,))*(Лист1!$B$2:$B$6=СВОД!$A15))))</f>
        <v>0</v>
      </c>
      <c r="I15" s="6">
        <f>SUMPRODUCT(Лист1!$C$2:$C$6*((MONTH(Лист1!$A$2:$A$6)=IFERROR(MATCH(I$2,MRU,),MATCH(I$2,ENM,))*(Лист1!$B$2:$B$6=СВОД!$A15))))</f>
        <v>0</v>
      </c>
      <c r="J15" s="6">
        <f>SUMPRODUCT(Лист1!$C$2:$C$6*((MONTH(Лист1!$A$2:$A$6)=IFERROR(MATCH(J$2,MRU,),MATCH(J$2,ENM,))*(Лист1!$B$2:$B$6=СВОД!$A15))))</f>
        <v>0</v>
      </c>
      <c r="K15" s="6">
        <f>SUMPRODUCT(Лист1!$C$2:$C$6*((MONTH(Лист1!$A$2:$A$6)=IFERROR(MATCH(K$2,MRU,),MATCH(K$2,ENM,))*(Лист1!$B$2:$B$6=СВОД!$A15))))</f>
        <v>0</v>
      </c>
      <c r="L15" s="6">
        <f>SUMPRODUCT(Лист1!$C$2:$C$6*((MONTH(Лист1!$A$2:$A$6)=IFERROR(MATCH(L$2,MRU,),MATCH(L$2,ENM,))*(Лист1!$B$2:$B$6=СВОД!$A15))))</f>
        <v>0</v>
      </c>
      <c r="M15" s="6">
        <f>SUMPRODUCT(Лист1!$C$2:$C$6*((MONTH(Лист1!$A$2:$A$6)=IFERROR(MATCH(M$2,MRU,),MATCH(M$2,ENM,))*(Лист1!$B$2:$B$6=СВОД!$A15))))</f>
        <v>0</v>
      </c>
    </row>
    <row r="16" spans="1:13" x14ac:dyDescent="0.2">
      <c r="A16" s="2"/>
      <c r="B16" s="6">
        <f>SUMPRODUCT(Лист1!$C$2:$C$6*((MONTH(Лист1!$A$2:$A$6)=IFERROR(MATCH(B$2,MRU,),MATCH(B$2,ENM,))*(Лист1!$B$2:$B$6=СВОД!$A16))))</f>
        <v>0</v>
      </c>
      <c r="C16" s="6">
        <f>SUMPRODUCT(Лист1!$C$2:$C$6*((MONTH(Лист1!$A$2:$A$6)=IFERROR(MATCH(C$2,MRU,),MATCH(C$2,ENM,))*(Лист1!$B$2:$B$6=СВОД!$A16))))</f>
        <v>0</v>
      </c>
      <c r="D16" s="6">
        <f>SUMPRODUCT(Лист1!$C$2:$C$6*((MONTH(Лист1!$A$2:$A$6)=IFERROR(MATCH(D$2,MRU,),MATCH(D$2,ENM,))*(Лист1!$B$2:$B$6=СВОД!$A16))))</f>
        <v>0</v>
      </c>
      <c r="E16" s="6">
        <f>SUMPRODUCT(Лист1!$C$2:$C$6*((MONTH(Лист1!$A$2:$A$6)=IFERROR(MATCH(E$2,MRU,),MATCH(E$2,ENM,))*(Лист1!$B$2:$B$6=СВОД!$A16))))</f>
        <v>0</v>
      </c>
      <c r="F16" s="6">
        <f>SUMPRODUCT(Лист1!$C$2:$C$6*((MONTH(Лист1!$A$2:$A$6)=IFERROR(MATCH(F$2,MRU,),MATCH(F$2,ENM,))*(Лист1!$B$2:$B$6=СВОД!$A16))))</f>
        <v>0</v>
      </c>
      <c r="G16" s="6">
        <f>SUMPRODUCT(Лист1!$C$2:$C$6*((MONTH(Лист1!$A$2:$A$6)=IFERROR(MATCH(G$2,MRU,),MATCH(G$2,ENM,))*(Лист1!$B$2:$B$6=СВОД!$A16))))</f>
        <v>0</v>
      </c>
      <c r="H16" s="6">
        <f>SUMPRODUCT(Лист1!$C$2:$C$6*((MONTH(Лист1!$A$2:$A$6)=IFERROR(MATCH(H$2,MRU,),MATCH(H$2,ENM,))*(Лист1!$B$2:$B$6=СВОД!$A16))))</f>
        <v>0</v>
      </c>
      <c r="I16" s="6">
        <f>SUMPRODUCT(Лист1!$C$2:$C$6*((MONTH(Лист1!$A$2:$A$6)=IFERROR(MATCH(I$2,MRU,),MATCH(I$2,ENM,))*(Лист1!$B$2:$B$6=СВОД!$A16))))</f>
        <v>0</v>
      </c>
      <c r="J16" s="6">
        <f>SUMPRODUCT(Лист1!$C$2:$C$6*((MONTH(Лист1!$A$2:$A$6)=IFERROR(MATCH(J$2,MRU,),MATCH(J$2,ENM,))*(Лист1!$B$2:$B$6=СВОД!$A16))))</f>
        <v>0</v>
      </c>
      <c r="K16" s="6">
        <f>SUMPRODUCT(Лист1!$C$2:$C$6*((MONTH(Лист1!$A$2:$A$6)=IFERROR(MATCH(K$2,MRU,),MATCH(K$2,ENM,))*(Лист1!$B$2:$B$6=СВОД!$A16))))</f>
        <v>0</v>
      </c>
      <c r="L16" s="6">
        <f>SUMPRODUCT(Лист1!$C$2:$C$6*((MONTH(Лист1!$A$2:$A$6)=IFERROR(MATCH(L$2,MRU,),MATCH(L$2,ENM,))*(Лист1!$B$2:$B$6=СВОД!$A16))))</f>
        <v>0</v>
      </c>
      <c r="M16" s="6">
        <f>SUMPRODUCT(Лист1!$C$2:$C$6*((MONTH(Лист1!$A$2:$A$6)=IFERROR(MATCH(M$2,MRU,),MATCH(M$2,ENM,))*(Лист1!$B$2:$B$6=СВОД!$A16))))</f>
        <v>0</v>
      </c>
    </row>
    <row r="17" spans="1:13" x14ac:dyDescent="0.2">
      <c r="A17" s="2"/>
      <c r="B17" s="6">
        <f>SUMPRODUCT(Лист1!$C$2:$C$6*((MONTH(Лист1!$A$2:$A$6)=IFERROR(MATCH(B$2,MRU,),MATCH(B$2,ENM,))*(Лист1!$B$2:$B$6=СВОД!$A17))))</f>
        <v>0</v>
      </c>
      <c r="C17" s="6">
        <f>SUMPRODUCT(Лист1!$C$2:$C$6*((MONTH(Лист1!$A$2:$A$6)=IFERROR(MATCH(C$2,MRU,),MATCH(C$2,ENM,))*(Лист1!$B$2:$B$6=СВОД!$A17))))</f>
        <v>0</v>
      </c>
      <c r="D17" s="6">
        <f>SUMPRODUCT(Лист1!$C$2:$C$6*((MONTH(Лист1!$A$2:$A$6)=IFERROR(MATCH(D$2,MRU,),MATCH(D$2,ENM,))*(Лист1!$B$2:$B$6=СВОД!$A17))))</f>
        <v>0</v>
      </c>
      <c r="E17" s="6">
        <f>SUMPRODUCT(Лист1!$C$2:$C$6*((MONTH(Лист1!$A$2:$A$6)=IFERROR(MATCH(E$2,MRU,),MATCH(E$2,ENM,))*(Лист1!$B$2:$B$6=СВОД!$A17))))</f>
        <v>0</v>
      </c>
      <c r="F17" s="6">
        <f>SUMPRODUCT(Лист1!$C$2:$C$6*((MONTH(Лист1!$A$2:$A$6)=IFERROR(MATCH(F$2,MRU,),MATCH(F$2,ENM,))*(Лист1!$B$2:$B$6=СВОД!$A17))))</f>
        <v>0</v>
      </c>
      <c r="G17" s="6">
        <f>SUMPRODUCT(Лист1!$C$2:$C$6*((MONTH(Лист1!$A$2:$A$6)=IFERROR(MATCH(G$2,MRU,),MATCH(G$2,ENM,))*(Лист1!$B$2:$B$6=СВОД!$A17))))</f>
        <v>0</v>
      </c>
      <c r="H17" s="6">
        <f>SUMPRODUCT(Лист1!$C$2:$C$6*((MONTH(Лист1!$A$2:$A$6)=IFERROR(MATCH(H$2,MRU,),MATCH(H$2,ENM,))*(Лист1!$B$2:$B$6=СВОД!$A17))))</f>
        <v>0</v>
      </c>
      <c r="I17" s="6">
        <f>SUMPRODUCT(Лист1!$C$2:$C$6*((MONTH(Лист1!$A$2:$A$6)=IFERROR(MATCH(I$2,MRU,),MATCH(I$2,ENM,))*(Лист1!$B$2:$B$6=СВОД!$A17))))</f>
        <v>0</v>
      </c>
      <c r="J17" s="6">
        <f>SUMPRODUCT(Лист1!$C$2:$C$6*((MONTH(Лист1!$A$2:$A$6)=IFERROR(MATCH(J$2,MRU,),MATCH(J$2,ENM,))*(Лист1!$B$2:$B$6=СВОД!$A17))))</f>
        <v>0</v>
      </c>
      <c r="K17" s="6">
        <f>SUMPRODUCT(Лист1!$C$2:$C$6*((MONTH(Лист1!$A$2:$A$6)=IFERROR(MATCH(K$2,MRU,),MATCH(K$2,ENM,))*(Лист1!$B$2:$B$6=СВОД!$A17))))</f>
        <v>0</v>
      </c>
      <c r="L17" s="6">
        <f>SUMPRODUCT(Лист1!$C$2:$C$6*((MONTH(Лист1!$A$2:$A$6)=IFERROR(MATCH(L$2,MRU,),MATCH(L$2,ENM,))*(Лист1!$B$2:$B$6=СВОД!$A17))))</f>
        <v>0</v>
      </c>
      <c r="M17" s="6">
        <f>SUMPRODUCT(Лист1!$C$2:$C$6*((MONTH(Лист1!$A$2:$A$6)=IFERROR(MATCH(M$2,MRU,),MATCH(M$2,ENM,))*(Лист1!$B$2:$B$6=СВОД!$A17))))</f>
        <v>0</v>
      </c>
    </row>
    <row r="18" spans="1:13" x14ac:dyDescent="0.2">
      <c r="A18" s="2"/>
      <c r="B18" s="6">
        <f>SUMPRODUCT(Лист1!$C$2:$C$6*((MONTH(Лист1!$A$2:$A$6)=IFERROR(MATCH(B$2,MRU,),MATCH(B$2,ENM,))*(Лист1!$B$2:$B$6=СВОД!$A18))))</f>
        <v>0</v>
      </c>
      <c r="C18" s="6">
        <f>SUMPRODUCT(Лист1!$C$2:$C$6*((MONTH(Лист1!$A$2:$A$6)=IFERROR(MATCH(C$2,MRU,),MATCH(C$2,ENM,))*(Лист1!$B$2:$B$6=СВОД!$A18))))</f>
        <v>0</v>
      </c>
      <c r="D18" s="6">
        <f>SUMPRODUCT(Лист1!$C$2:$C$6*((MONTH(Лист1!$A$2:$A$6)=IFERROR(MATCH(D$2,MRU,),MATCH(D$2,ENM,))*(Лист1!$B$2:$B$6=СВОД!$A18))))</f>
        <v>0</v>
      </c>
      <c r="E18" s="6">
        <f>SUMPRODUCT(Лист1!$C$2:$C$6*((MONTH(Лист1!$A$2:$A$6)=IFERROR(MATCH(E$2,MRU,),MATCH(E$2,ENM,))*(Лист1!$B$2:$B$6=СВОД!$A18))))</f>
        <v>0</v>
      </c>
      <c r="F18" s="6">
        <f>SUMPRODUCT(Лист1!$C$2:$C$6*((MONTH(Лист1!$A$2:$A$6)=IFERROR(MATCH(F$2,MRU,),MATCH(F$2,ENM,))*(Лист1!$B$2:$B$6=СВОД!$A18))))</f>
        <v>0</v>
      </c>
      <c r="G18" s="6">
        <f>SUMPRODUCT(Лист1!$C$2:$C$6*((MONTH(Лист1!$A$2:$A$6)=IFERROR(MATCH(G$2,MRU,),MATCH(G$2,ENM,))*(Лист1!$B$2:$B$6=СВОД!$A18))))</f>
        <v>0</v>
      </c>
      <c r="H18" s="6">
        <f>SUMPRODUCT(Лист1!$C$2:$C$6*((MONTH(Лист1!$A$2:$A$6)=IFERROR(MATCH(H$2,MRU,),MATCH(H$2,ENM,))*(Лист1!$B$2:$B$6=СВОД!$A18))))</f>
        <v>0</v>
      </c>
      <c r="I18" s="6">
        <f>SUMPRODUCT(Лист1!$C$2:$C$6*((MONTH(Лист1!$A$2:$A$6)=IFERROR(MATCH(I$2,MRU,),MATCH(I$2,ENM,))*(Лист1!$B$2:$B$6=СВОД!$A18))))</f>
        <v>0</v>
      </c>
      <c r="J18" s="6">
        <f>SUMPRODUCT(Лист1!$C$2:$C$6*((MONTH(Лист1!$A$2:$A$6)=IFERROR(MATCH(J$2,MRU,),MATCH(J$2,ENM,))*(Лист1!$B$2:$B$6=СВОД!$A18))))</f>
        <v>0</v>
      </c>
      <c r="K18" s="6">
        <f>SUMPRODUCT(Лист1!$C$2:$C$6*((MONTH(Лист1!$A$2:$A$6)=IFERROR(MATCH(K$2,MRU,),MATCH(K$2,ENM,))*(Лист1!$B$2:$B$6=СВОД!$A18))))</f>
        <v>0</v>
      </c>
      <c r="L18" s="6">
        <f>SUMPRODUCT(Лист1!$C$2:$C$6*((MONTH(Лист1!$A$2:$A$6)=IFERROR(MATCH(L$2,MRU,),MATCH(L$2,ENM,))*(Лист1!$B$2:$B$6=СВОД!$A18))))</f>
        <v>0</v>
      </c>
      <c r="M18" s="6">
        <f>SUMPRODUCT(Лист1!$C$2:$C$6*((MONTH(Лист1!$A$2:$A$6)=IFERROR(MATCH(M$2,MRU,),MATCH(M$2,ENM,))*(Лист1!$B$2:$B$6=СВОД!$A18))))</f>
        <v>0</v>
      </c>
    </row>
    <row r="19" spans="1:13" x14ac:dyDescent="0.2">
      <c r="A19" s="2"/>
      <c r="B19" s="6">
        <f>SUMPRODUCT(Лист1!$C$2:$C$6*((MONTH(Лист1!$A$2:$A$6)=IFERROR(MATCH(B$2,MRU,),MATCH(B$2,ENM,))*(Лист1!$B$2:$B$6=СВОД!$A19))))</f>
        <v>0</v>
      </c>
      <c r="C19" s="6">
        <f>SUMPRODUCT(Лист1!$C$2:$C$6*((MONTH(Лист1!$A$2:$A$6)=IFERROR(MATCH(C$2,MRU,),MATCH(C$2,ENM,))*(Лист1!$B$2:$B$6=СВОД!$A19))))</f>
        <v>0</v>
      </c>
      <c r="D19" s="6">
        <f>SUMPRODUCT(Лист1!$C$2:$C$6*((MONTH(Лист1!$A$2:$A$6)=IFERROR(MATCH(D$2,MRU,),MATCH(D$2,ENM,))*(Лист1!$B$2:$B$6=СВОД!$A19))))</f>
        <v>0</v>
      </c>
      <c r="E19" s="6">
        <f>SUMPRODUCT(Лист1!$C$2:$C$6*((MONTH(Лист1!$A$2:$A$6)=IFERROR(MATCH(E$2,MRU,),MATCH(E$2,ENM,))*(Лист1!$B$2:$B$6=СВОД!$A19))))</f>
        <v>0</v>
      </c>
      <c r="F19" s="6">
        <f>SUMPRODUCT(Лист1!$C$2:$C$6*((MONTH(Лист1!$A$2:$A$6)=IFERROR(MATCH(F$2,MRU,),MATCH(F$2,ENM,))*(Лист1!$B$2:$B$6=СВОД!$A19))))</f>
        <v>0</v>
      </c>
      <c r="G19" s="6">
        <f>SUMPRODUCT(Лист1!$C$2:$C$6*((MONTH(Лист1!$A$2:$A$6)=IFERROR(MATCH(G$2,MRU,),MATCH(G$2,ENM,))*(Лист1!$B$2:$B$6=СВОД!$A19))))</f>
        <v>0</v>
      </c>
      <c r="H19" s="6">
        <f>SUMPRODUCT(Лист1!$C$2:$C$6*((MONTH(Лист1!$A$2:$A$6)=IFERROR(MATCH(H$2,MRU,),MATCH(H$2,ENM,))*(Лист1!$B$2:$B$6=СВОД!$A19))))</f>
        <v>0</v>
      </c>
      <c r="I19" s="6">
        <f>SUMPRODUCT(Лист1!$C$2:$C$6*((MONTH(Лист1!$A$2:$A$6)=IFERROR(MATCH(I$2,MRU,),MATCH(I$2,ENM,))*(Лист1!$B$2:$B$6=СВОД!$A19))))</f>
        <v>0</v>
      </c>
      <c r="J19" s="6">
        <f>SUMPRODUCT(Лист1!$C$2:$C$6*((MONTH(Лист1!$A$2:$A$6)=IFERROR(MATCH(J$2,MRU,),MATCH(J$2,ENM,))*(Лист1!$B$2:$B$6=СВОД!$A19))))</f>
        <v>0</v>
      </c>
      <c r="K19" s="6">
        <f>SUMPRODUCT(Лист1!$C$2:$C$6*((MONTH(Лист1!$A$2:$A$6)=IFERROR(MATCH(K$2,MRU,),MATCH(K$2,ENM,))*(Лист1!$B$2:$B$6=СВОД!$A19))))</f>
        <v>0</v>
      </c>
      <c r="L19" s="6">
        <f>SUMPRODUCT(Лист1!$C$2:$C$6*((MONTH(Лист1!$A$2:$A$6)=IFERROR(MATCH(L$2,MRU,),MATCH(L$2,ENM,))*(Лист1!$B$2:$B$6=СВОД!$A19))))</f>
        <v>0</v>
      </c>
      <c r="M19" s="6">
        <f>SUMPRODUCT(Лист1!$C$2:$C$6*((MONTH(Лист1!$A$2:$A$6)=IFERROR(MATCH(M$2,MRU,),MATCH(M$2,ENM,))*(Лист1!$B$2:$B$6=СВОД!$A19))))</f>
        <v>0</v>
      </c>
    </row>
    <row r="20" spans="1:13" x14ac:dyDescent="0.2">
      <c r="A20" s="2"/>
      <c r="B20" s="6">
        <f>SUMPRODUCT(Лист1!$C$2:$C$6*((MONTH(Лист1!$A$2:$A$6)=IFERROR(MATCH(B$2,MRU,),MATCH(B$2,ENM,))*(Лист1!$B$2:$B$6=СВОД!$A20))))</f>
        <v>0</v>
      </c>
      <c r="C20" s="6">
        <f>SUMPRODUCT(Лист1!$C$2:$C$6*((MONTH(Лист1!$A$2:$A$6)=IFERROR(MATCH(C$2,MRU,),MATCH(C$2,ENM,))*(Лист1!$B$2:$B$6=СВОД!$A20))))</f>
        <v>0</v>
      </c>
      <c r="D20" s="6">
        <f>SUMPRODUCT(Лист1!$C$2:$C$6*((MONTH(Лист1!$A$2:$A$6)=IFERROR(MATCH(D$2,MRU,),MATCH(D$2,ENM,))*(Лист1!$B$2:$B$6=СВОД!$A20))))</f>
        <v>0</v>
      </c>
      <c r="E20" s="6">
        <f>SUMPRODUCT(Лист1!$C$2:$C$6*((MONTH(Лист1!$A$2:$A$6)=IFERROR(MATCH(E$2,MRU,),MATCH(E$2,ENM,))*(Лист1!$B$2:$B$6=СВОД!$A20))))</f>
        <v>0</v>
      </c>
      <c r="F20" s="6">
        <f>SUMPRODUCT(Лист1!$C$2:$C$6*((MONTH(Лист1!$A$2:$A$6)=IFERROR(MATCH(F$2,MRU,),MATCH(F$2,ENM,))*(Лист1!$B$2:$B$6=СВОД!$A20))))</f>
        <v>0</v>
      </c>
      <c r="G20" s="6">
        <f>SUMPRODUCT(Лист1!$C$2:$C$6*((MONTH(Лист1!$A$2:$A$6)=IFERROR(MATCH(G$2,MRU,),MATCH(G$2,ENM,))*(Лист1!$B$2:$B$6=СВОД!$A20))))</f>
        <v>0</v>
      </c>
      <c r="H20" s="6">
        <f>SUMPRODUCT(Лист1!$C$2:$C$6*((MONTH(Лист1!$A$2:$A$6)=IFERROR(MATCH(H$2,MRU,),MATCH(H$2,ENM,))*(Лист1!$B$2:$B$6=СВОД!$A20))))</f>
        <v>0</v>
      </c>
      <c r="I20" s="6">
        <f>SUMPRODUCT(Лист1!$C$2:$C$6*((MONTH(Лист1!$A$2:$A$6)=IFERROR(MATCH(I$2,MRU,),MATCH(I$2,ENM,))*(Лист1!$B$2:$B$6=СВОД!$A20))))</f>
        <v>0</v>
      </c>
      <c r="J20" s="6">
        <f>SUMPRODUCT(Лист1!$C$2:$C$6*((MONTH(Лист1!$A$2:$A$6)=IFERROR(MATCH(J$2,MRU,),MATCH(J$2,ENM,))*(Лист1!$B$2:$B$6=СВОД!$A20))))</f>
        <v>0</v>
      </c>
      <c r="K20" s="6">
        <f>SUMPRODUCT(Лист1!$C$2:$C$6*((MONTH(Лист1!$A$2:$A$6)=IFERROR(MATCH(K$2,MRU,),MATCH(K$2,ENM,))*(Лист1!$B$2:$B$6=СВОД!$A20))))</f>
        <v>0</v>
      </c>
      <c r="L20" s="6">
        <f>SUMPRODUCT(Лист1!$C$2:$C$6*((MONTH(Лист1!$A$2:$A$6)=IFERROR(MATCH(L$2,MRU,),MATCH(L$2,ENM,))*(Лист1!$B$2:$B$6=СВОД!$A20))))</f>
        <v>0</v>
      </c>
      <c r="M20" s="6">
        <f>SUMPRODUCT(Лист1!$C$2:$C$6*((MONTH(Лист1!$A$2:$A$6)=IFERROR(MATCH(M$2,MRU,),MATCH(M$2,ENM,))*(Лист1!$B$2:$B$6=СВОД!$A20))))</f>
        <v>0</v>
      </c>
    </row>
    <row r="21" spans="1:13" x14ac:dyDescent="0.2">
      <c r="A21" s="2"/>
      <c r="B21" s="6">
        <f>SUMPRODUCT(Лист1!$C$2:$C$6*((MONTH(Лист1!$A$2:$A$6)=IFERROR(MATCH(B$2,MRU,),MATCH(B$2,ENM,))*(Лист1!$B$2:$B$6=СВОД!$A21))))</f>
        <v>0</v>
      </c>
      <c r="C21" s="6">
        <f>SUMPRODUCT(Лист1!$C$2:$C$6*((MONTH(Лист1!$A$2:$A$6)=IFERROR(MATCH(C$2,MRU,),MATCH(C$2,ENM,))*(Лист1!$B$2:$B$6=СВОД!$A21))))</f>
        <v>0</v>
      </c>
      <c r="D21" s="6">
        <f>SUMPRODUCT(Лист1!$C$2:$C$6*((MONTH(Лист1!$A$2:$A$6)=IFERROR(MATCH(D$2,MRU,),MATCH(D$2,ENM,))*(Лист1!$B$2:$B$6=СВОД!$A21))))</f>
        <v>0</v>
      </c>
      <c r="E21" s="6">
        <f>SUMPRODUCT(Лист1!$C$2:$C$6*((MONTH(Лист1!$A$2:$A$6)=IFERROR(MATCH(E$2,MRU,),MATCH(E$2,ENM,))*(Лист1!$B$2:$B$6=СВОД!$A21))))</f>
        <v>0</v>
      </c>
      <c r="F21" s="6">
        <f>SUMPRODUCT(Лист1!$C$2:$C$6*((MONTH(Лист1!$A$2:$A$6)=IFERROR(MATCH(F$2,MRU,),MATCH(F$2,ENM,))*(Лист1!$B$2:$B$6=СВОД!$A21))))</f>
        <v>0</v>
      </c>
      <c r="G21" s="6">
        <f>SUMPRODUCT(Лист1!$C$2:$C$6*((MONTH(Лист1!$A$2:$A$6)=IFERROR(MATCH(G$2,MRU,),MATCH(G$2,ENM,))*(Лист1!$B$2:$B$6=СВОД!$A21))))</f>
        <v>0</v>
      </c>
      <c r="H21" s="6">
        <f>SUMPRODUCT(Лист1!$C$2:$C$6*((MONTH(Лист1!$A$2:$A$6)=IFERROR(MATCH(H$2,MRU,),MATCH(H$2,ENM,))*(Лист1!$B$2:$B$6=СВОД!$A21))))</f>
        <v>0</v>
      </c>
      <c r="I21" s="6">
        <f>SUMPRODUCT(Лист1!$C$2:$C$6*((MONTH(Лист1!$A$2:$A$6)=IFERROR(MATCH(I$2,MRU,),MATCH(I$2,ENM,))*(Лист1!$B$2:$B$6=СВОД!$A21))))</f>
        <v>0</v>
      </c>
      <c r="J21" s="6">
        <f>SUMPRODUCT(Лист1!$C$2:$C$6*((MONTH(Лист1!$A$2:$A$6)=IFERROR(MATCH(J$2,MRU,),MATCH(J$2,ENM,))*(Лист1!$B$2:$B$6=СВОД!$A21))))</f>
        <v>0</v>
      </c>
      <c r="K21" s="6">
        <f>SUMPRODUCT(Лист1!$C$2:$C$6*((MONTH(Лист1!$A$2:$A$6)=IFERROR(MATCH(K$2,MRU,),MATCH(K$2,ENM,))*(Лист1!$B$2:$B$6=СВОД!$A21))))</f>
        <v>0</v>
      </c>
      <c r="L21" s="6">
        <f>SUMPRODUCT(Лист1!$C$2:$C$6*((MONTH(Лист1!$A$2:$A$6)=IFERROR(MATCH(L$2,MRU,),MATCH(L$2,ENM,))*(Лист1!$B$2:$B$6=СВОД!$A21))))</f>
        <v>0</v>
      </c>
      <c r="M21" s="6">
        <f>SUMPRODUCT(Лист1!$C$2:$C$6*((MONTH(Лист1!$A$2:$A$6)=IFERROR(MATCH(M$2,MRU,),MATCH(M$2,ENM,))*(Лист1!$B$2:$B$6=СВОД!$A21))))</f>
        <v>0</v>
      </c>
    </row>
    <row r="22" spans="1:13" x14ac:dyDescent="0.2">
      <c r="A22" s="2"/>
      <c r="B22" s="6">
        <f>SUMPRODUCT(Лист1!$C$2:$C$6*((MONTH(Лист1!$A$2:$A$6)=IFERROR(MATCH(B$2,MRU,),MATCH(B$2,ENM,))*(Лист1!$B$2:$B$6=СВОД!$A22))))</f>
        <v>0</v>
      </c>
      <c r="C22" s="6">
        <f>SUMPRODUCT(Лист1!$C$2:$C$6*((MONTH(Лист1!$A$2:$A$6)=IFERROR(MATCH(C$2,MRU,),MATCH(C$2,ENM,))*(Лист1!$B$2:$B$6=СВОД!$A22))))</f>
        <v>0</v>
      </c>
      <c r="D22" s="6">
        <f>SUMPRODUCT(Лист1!$C$2:$C$6*((MONTH(Лист1!$A$2:$A$6)=IFERROR(MATCH(D$2,MRU,),MATCH(D$2,ENM,))*(Лист1!$B$2:$B$6=СВОД!$A22))))</f>
        <v>0</v>
      </c>
      <c r="E22" s="6">
        <f>SUMPRODUCT(Лист1!$C$2:$C$6*((MONTH(Лист1!$A$2:$A$6)=IFERROR(MATCH(E$2,MRU,),MATCH(E$2,ENM,))*(Лист1!$B$2:$B$6=СВОД!$A22))))</f>
        <v>0</v>
      </c>
      <c r="F22" s="6">
        <f>SUMPRODUCT(Лист1!$C$2:$C$6*((MONTH(Лист1!$A$2:$A$6)=IFERROR(MATCH(F$2,MRU,),MATCH(F$2,ENM,))*(Лист1!$B$2:$B$6=СВОД!$A22))))</f>
        <v>0</v>
      </c>
      <c r="G22" s="6">
        <f>SUMPRODUCT(Лист1!$C$2:$C$6*((MONTH(Лист1!$A$2:$A$6)=IFERROR(MATCH(G$2,MRU,),MATCH(G$2,ENM,))*(Лист1!$B$2:$B$6=СВОД!$A22))))</f>
        <v>0</v>
      </c>
      <c r="H22" s="6">
        <f>SUMPRODUCT(Лист1!$C$2:$C$6*((MONTH(Лист1!$A$2:$A$6)=IFERROR(MATCH(H$2,MRU,),MATCH(H$2,ENM,))*(Лист1!$B$2:$B$6=СВОД!$A22))))</f>
        <v>0</v>
      </c>
      <c r="I22" s="6">
        <f>SUMPRODUCT(Лист1!$C$2:$C$6*((MONTH(Лист1!$A$2:$A$6)=IFERROR(MATCH(I$2,MRU,),MATCH(I$2,ENM,))*(Лист1!$B$2:$B$6=СВОД!$A22))))</f>
        <v>0</v>
      </c>
      <c r="J22" s="6">
        <f>SUMPRODUCT(Лист1!$C$2:$C$6*((MONTH(Лист1!$A$2:$A$6)=IFERROR(MATCH(J$2,MRU,),MATCH(J$2,ENM,))*(Лист1!$B$2:$B$6=СВОД!$A22))))</f>
        <v>0</v>
      </c>
      <c r="K22" s="6">
        <f>SUMPRODUCT(Лист1!$C$2:$C$6*((MONTH(Лист1!$A$2:$A$6)=IFERROR(MATCH(K$2,MRU,),MATCH(K$2,ENM,))*(Лист1!$B$2:$B$6=СВОД!$A22))))</f>
        <v>0</v>
      </c>
      <c r="L22" s="6">
        <f>SUMPRODUCT(Лист1!$C$2:$C$6*((MONTH(Лист1!$A$2:$A$6)=IFERROR(MATCH(L$2,MRU,),MATCH(L$2,ENM,))*(Лист1!$B$2:$B$6=СВОД!$A22))))</f>
        <v>0</v>
      </c>
      <c r="M22" s="6">
        <f>SUMPRODUCT(Лист1!$C$2:$C$6*((MONTH(Лист1!$A$2:$A$6)=IFERROR(MATCH(M$2,MRU,),MATCH(M$2,ENM,))*(Лист1!$B$2:$B$6=СВОД!$A22))))</f>
        <v>0</v>
      </c>
    </row>
  </sheetData>
  <mergeCells count="1">
    <mergeCell ref="B1:M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Irakli Tchanturia</cp:lastModifiedBy>
  <dcterms:modified xsi:type="dcterms:W3CDTF">2021-01-30T18:52:25Z</dcterms:modified>
</cp:coreProperties>
</file>