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545" activeTab="1"/>
  </bookViews>
  <sheets>
    <sheet name="Лист1" sheetId="3" r:id="rId1"/>
    <sheet name="Лист2" sheetId="4" r:id="rId2"/>
  </sheets>
  <calcPr calcId="125725"/>
</workbook>
</file>

<file path=xl/calcChain.xml><?xml version="1.0" encoding="utf-8"?>
<calcChain xmlns="http://schemas.openxmlformats.org/spreadsheetml/2006/main">
  <c r="B5" i="4"/>
  <c r="C5"/>
  <c r="D5"/>
  <c r="E5"/>
  <c r="F5"/>
  <c r="G5"/>
  <c r="H5"/>
  <c r="I5"/>
  <c r="J5"/>
  <c r="K5"/>
  <c r="L5"/>
  <c r="M5"/>
  <c r="C4"/>
  <c r="D4"/>
  <c r="E4"/>
  <c r="F4"/>
  <c r="G4"/>
  <c r="H4"/>
  <c r="I4"/>
  <c r="J4"/>
  <c r="K4"/>
  <c r="L4"/>
  <c r="M4"/>
  <c r="B4"/>
  <c r="D3" i="3"/>
  <c r="D4"/>
  <c r="D5"/>
  <c r="D6"/>
  <c r="D2"/>
</calcChain>
</file>

<file path=xl/sharedStrings.xml><?xml version="1.0" encoding="utf-8"?>
<sst xmlns="http://schemas.openxmlformats.org/spreadsheetml/2006/main" count="24" uniqueCount="19">
  <si>
    <t>Название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</si>
  <si>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</si>
  <si>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</si>
  <si>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</si>
  <si>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</si>
  <si>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</si>
  <si>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</si>
  <si>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</si>
  <si>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</si>
  <si>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</si>
  <si>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</si>
  <si>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</si>
  <si>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 xml:space="preserve">Дата </t>
  </si>
  <si>
    <t>название</t>
  </si>
  <si>
    <t>количество</t>
  </si>
  <si>
    <t xml:space="preserve">июль </t>
  </si>
  <si>
    <t>Коичество</t>
  </si>
  <si>
    <t>корпус1</t>
  </si>
  <si>
    <t>корпус2</t>
  </si>
</sst>
</file>

<file path=xl/styles.xml><?xml version="1.0" encoding="utf-8"?>
<styleSheet xmlns="http://schemas.openxmlformats.org/spreadsheetml/2006/main">
  <fonts count="2">
    <font>
      <sz val="11"/>
      <color theme="1"/>
      <name val="Arial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14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2" borderId="0" xfId="0" applyFont="1" applyFill="1" applyAlignment="1"/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2" sqref="D2"/>
    </sheetView>
  </sheetViews>
  <sheetFormatPr defaultRowHeight="14.25"/>
  <cols>
    <col min="1" max="1" width="9.875" bestFit="1" customWidth="1"/>
    <col min="3" max="3" width="10.625" bestFit="1" customWidth="1"/>
  </cols>
  <sheetData>
    <row r="1" spans="1:4">
      <c r="A1" t="s">
        <v>12</v>
      </c>
      <c r="B1" t="s">
        <v>13</v>
      </c>
      <c r="C1" t="s">
        <v>14</v>
      </c>
    </row>
    <row r="2" spans="1:4">
      <c r="A2" s="4">
        <v>44221</v>
      </c>
      <c r="B2" s="5" t="s">
        <v>17</v>
      </c>
      <c r="C2">
        <v>100</v>
      </c>
      <c r="D2" s="8">
        <f>MONTH(A2)</f>
        <v>1</v>
      </c>
    </row>
    <row r="3" spans="1:4">
      <c r="A3" s="4">
        <v>44222</v>
      </c>
      <c r="B3" s="5" t="s">
        <v>17</v>
      </c>
      <c r="C3">
        <v>200</v>
      </c>
      <c r="D3" s="8">
        <f t="shared" ref="D3:D6" si="0">MONTH(A3)</f>
        <v>1</v>
      </c>
    </row>
    <row r="4" spans="1:4">
      <c r="A4" s="4">
        <v>44224</v>
      </c>
      <c r="B4" s="5" t="s">
        <v>18</v>
      </c>
      <c r="C4">
        <v>300</v>
      </c>
      <c r="D4" s="8">
        <f t="shared" si="0"/>
        <v>1</v>
      </c>
    </row>
    <row r="5" spans="1:4">
      <c r="A5" s="4">
        <v>44228</v>
      </c>
      <c r="B5" s="5" t="s">
        <v>18</v>
      </c>
      <c r="C5">
        <v>200</v>
      </c>
      <c r="D5" s="8">
        <f t="shared" si="0"/>
        <v>2</v>
      </c>
    </row>
    <row r="6" spans="1:4">
      <c r="A6" s="4">
        <v>44229</v>
      </c>
      <c r="B6" s="5" t="s">
        <v>17</v>
      </c>
      <c r="C6">
        <v>400</v>
      </c>
      <c r="D6" s="8">
        <f t="shared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Q10" sqref="Q10"/>
    </sheetView>
  </sheetViews>
  <sheetFormatPr defaultRowHeight="14.25"/>
  <cols>
    <col min="1" max="1" width="19.375" customWidth="1"/>
    <col min="2" max="2" width="7.25" customWidth="1"/>
    <col min="3" max="3" width="8.25" bestFit="1" customWidth="1"/>
    <col min="4" max="9" width="7.25" customWidth="1"/>
    <col min="10" max="10" width="8.875" bestFit="1" customWidth="1"/>
    <col min="11" max="11" width="7.75" bestFit="1" customWidth="1"/>
    <col min="12" max="12" width="7" bestFit="1" customWidth="1"/>
    <col min="13" max="13" width="8" bestFit="1" customWidth="1"/>
  </cols>
  <sheetData>
    <row r="1" spans="1:13" s="1" customFormat="1">
      <c r="A1" s="2"/>
      <c r="B1" s="7" t="s">
        <v>16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>
      <c r="A2" s="2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</row>
    <row r="3" spans="1:13">
      <c r="A3" s="2" t="s">
        <v>0</v>
      </c>
      <c r="B3" s="9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15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</row>
    <row r="4" spans="1:13">
      <c r="A4" s="6" t="s">
        <v>17</v>
      </c>
      <c r="B4" s="2">
        <f>SUMIFS(Лист1!$C:$C,Лист1!$D:$D,Лист2!B$2,Лист1!$B:$B,Лист2!$A4)</f>
        <v>300</v>
      </c>
      <c r="C4" s="2">
        <f>SUMIFS(Лист1!$C:$C,Лист1!$D:$D,Лист2!C$2,Лист1!$B:$B,Лист2!$A4)</f>
        <v>400</v>
      </c>
      <c r="D4" s="2">
        <f>SUMIFS(Лист1!$C:$C,Лист1!$D:$D,Лист2!D$2,Лист1!$B:$B,Лист2!$A4)</f>
        <v>0</v>
      </c>
      <c r="E4" s="2">
        <f>SUMIFS(Лист1!$C:$C,Лист1!$D:$D,Лист2!E$2,Лист1!$B:$B,Лист2!$A4)</f>
        <v>0</v>
      </c>
      <c r="F4" s="2">
        <f>SUMIFS(Лист1!$C:$C,Лист1!$D:$D,Лист2!F$2,Лист1!$B:$B,Лист2!$A4)</f>
        <v>0</v>
      </c>
      <c r="G4" s="2">
        <f>SUMIFS(Лист1!$C:$C,Лист1!$D:$D,Лист2!G$2,Лист1!$B:$B,Лист2!$A4)</f>
        <v>0</v>
      </c>
      <c r="H4" s="2">
        <f>SUMIFS(Лист1!$C:$C,Лист1!$D:$D,Лист2!H$2,Лист1!$B:$B,Лист2!$A4)</f>
        <v>0</v>
      </c>
      <c r="I4" s="2">
        <f>SUMIFS(Лист1!$C:$C,Лист1!$D:$D,Лист2!I$2,Лист1!$B:$B,Лист2!$A4)</f>
        <v>0</v>
      </c>
      <c r="J4" s="2">
        <f>SUMIFS(Лист1!$C:$C,Лист1!$D:$D,Лист2!J$2,Лист1!$B:$B,Лист2!$A4)</f>
        <v>0</v>
      </c>
      <c r="K4" s="2">
        <f>SUMIFS(Лист1!$C:$C,Лист1!$D:$D,Лист2!K$2,Лист1!$B:$B,Лист2!$A4)</f>
        <v>0</v>
      </c>
      <c r="L4" s="2">
        <f>SUMIFS(Лист1!$C:$C,Лист1!$D:$D,Лист2!L$2,Лист1!$B:$B,Лист2!$A4)</f>
        <v>0</v>
      </c>
      <c r="M4" s="2">
        <f>SUMIFS(Лист1!$C:$C,Лист1!$D:$D,Лист2!M$2,Лист1!$B:$B,Лист2!$A4)</f>
        <v>0</v>
      </c>
    </row>
    <row r="5" spans="1:13">
      <c r="A5" s="6" t="s">
        <v>18</v>
      </c>
      <c r="B5" s="2">
        <f>SUMIFS(Лист1!$C:$C,Лист1!$D:$D,Лист2!B$2,Лист1!$B:$B,Лист2!$A5)</f>
        <v>300</v>
      </c>
      <c r="C5" s="2">
        <f>SUMIFS(Лист1!$C:$C,Лист1!$D:$D,Лист2!C$2,Лист1!$B:$B,Лист2!$A5)</f>
        <v>200</v>
      </c>
      <c r="D5" s="2">
        <f>SUMIFS(Лист1!$C:$C,Лист1!$D:$D,Лист2!D$2,Лист1!$B:$B,Лист2!$A5)</f>
        <v>0</v>
      </c>
      <c r="E5" s="2">
        <f>SUMIFS(Лист1!$C:$C,Лист1!$D:$D,Лист2!E$2,Лист1!$B:$B,Лист2!$A5)</f>
        <v>0</v>
      </c>
      <c r="F5" s="2">
        <f>SUMIFS(Лист1!$C:$C,Лист1!$D:$D,Лист2!F$2,Лист1!$B:$B,Лист2!$A5)</f>
        <v>0</v>
      </c>
      <c r="G5" s="2">
        <f>SUMIFS(Лист1!$C:$C,Лист1!$D:$D,Лист2!G$2,Лист1!$B:$B,Лист2!$A5)</f>
        <v>0</v>
      </c>
      <c r="H5" s="2">
        <f>SUMIFS(Лист1!$C:$C,Лист1!$D:$D,Лист2!H$2,Лист1!$B:$B,Лист2!$A5)</f>
        <v>0</v>
      </c>
      <c r="I5" s="2">
        <f>SUMIFS(Лист1!$C:$C,Лист1!$D:$D,Лист2!I$2,Лист1!$B:$B,Лист2!$A5)</f>
        <v>0</v>
      </c>
      <c r="J5" s="2">
        <f>SUMIFS(Лист1!$C:$C,Лист1!$D:$D,Лист2!J$2,Лист1!$B:$B,Лист2!$A5)</f>
        <v>0</v>
      </c>
      <c r="K5" s="2">
        <f>SUMIFS(Лист1!$C:$C,Лист1!$D:$D,Лист2!K$2,Лист1!$B:$B,Лист2!$A5)</f>
        <v>0</v>
      </c>
      <c r="L5" s="2">
        <f>SUMIFS(Лист1!$C:$C,Лист1!$D:$D,Лист2!L$2,Лист1!$B:$B,Лист2!$A5)</f>
        <v>0</v>
      </c>
      <c r="M5" s="2">
        <f>SUMIFS(Лист1!$C:$C,Лист1!$D:$D,Лист2!M$2,Лист1!$B:$B,Лист2!$A5)</f>
        <v>0</v>
      </c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1">
    <mergeCell ref="B1:M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XTreme.ws</cp:lastModifiedBy>
  <dcterms:modified xsi:type="dcterms:W3CDTF">2021-01-30T12:59:25Z</dcterms:modified>
</cp:coreProperties>
</file>