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69C3303A-EFAE-4F96-8880-1515F974FF68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Количество уникальных товаров" sheetId="1" r:id="rId1"/>
  </sheets>
  <definedNames>
    <definedName name="_xlnm._FilterDatabase" localSheetId="0" hidden="1">'Количество уникальных товаров'!$C$1:$D$32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=СУММПРОИЗВ((ТЕКСТ(C2:C32;"МММ")&amp;ГОД(C2:C32)=$H$2&amp;$H$1)/СЧЁТЕСЛИМН(C2:C32;C2:C32;D2:D32;D2:D32))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<sst xmlns="http://schemas.openxmlformats.org/spreadsheetml/2006/main" count="55" uniqueCount="26">
  <si>
    <t>год</t>
  </si>
  <si>
    <t>месяц</t>
  </si>
  <si>
    <t>май</t>
  </si>
  <si>
    <t>дата</t>
  </si>
  <si>
    <t>наименование товара</t>
  </si>
  <si>
    <t>товар1</t>
  </si>
  <si>
    <t>товар2</t>
  </si>
  <si>
    <t>товар3</t>
  </si>
  <si>
    <t>товар4</t>
  </si>
  <si>
    <t>товар5</t>
  </si>
  <si>
    <t>Выбор периода отчета</t>
  </si>
  <si>
    <t>Кол-во наименований товара за период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</si>
  <si>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</si>
  <si>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</si>
  <si>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</si>
  <si>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</si>
  <si>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</si>
  <si>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</si>
  <si>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</si>
  <si>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</si>
  <si>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</si>
  <si>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</si>
  <si>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</si>
  <si>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товар6</t>
  </si>
  <si>
    <t>выбрать из списка</t>
  </si>
  <si>
    <t>Важно!   Выделить диапазон A1:D32, нажать Ctrl+T - получится умная таблица с динамическим диапазоном, можно будет вносить дополнительные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</si>
</sst>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1" xfId="0" applyNumberForma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/>
    <xf numFmtId="0" fontId="0" fillId="4" borderId="3" xfId="0" applyFill="1" applyBorder="1"/>
    <xf numFmtId="0" fontId="0" fillId="4" borderId="8" xfId="0" applyFill="1" applyBorder="1"/>
    <xf numFmtId="0" fontId="0" fillId="4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/>
    <xf numFmtId="0" fontId="3" fillId="5" borderId="9" xfId="0" applyFont="1" applyFill="1" applyBorder="1" applyAlignment="1">
      <alignment horizontal="center" vertical="center"/>
    </xf>
    <xf numFmtId="0" fontId="0" fillId="5" borderId="10" xfId="0" applyFill="1" applyBorder="1"/>
    <xf numFmtId="0" fontId="4" fillId="3" borderId="9" xfId="0" applyFont="1" applyFill="1" applyBorder="1" applyAlignment="1">
      <alignment horizontal="center" vertical="center"/>
    </xf>
    <xf numFmtId="0" fontId="0" fillId="3" borderId="10" xfId="0" applyFill="1" applyBorder="1"/>
  </cellXfs>
  <cellStyles count="1">
    <cellStyle name="Обычный" xfId="0" builtinId="0"/>
  </cellStyles>
  <dxfs count="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D32" totalsRowShown="0" tableBorderDxfId="2">
  <autoFilter ref="A1:D32" xr:uid="{00000000-0009-0000-0100-000001000000}"/>
  <tableColumns count="4">
    <tableColumn id="1" xr3:uid="{00000000-0010-0000-0000-000001000000}" name="год"/>
    <tableColumn id="2" xr3:uid="{00000000-0010-0000-0000-000002000000}" name="месяц"/>
    <tableColumn id="3" xr3:uid="{00000000-0010-0000-0000-000003000000}" name="дата" dataDxfId="1"/>
    <tableColumn id="4" xr3:uid="{00000000-0010-0000-0000-000004000000}" name="наименование товар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6" sqref="J6"/>
    </sheetView>
  </sheetViews>
  <sheetFormatPr defaultRowHeight="15" x14ac:dyDescent="0.25"/>
  <cols>
    <col min="3" max="3" width="10.140625" style="3" bestFit="1" customWidth="1"/>
    <col min="4" max="4" width="23.42578125" customWidth="1"/>
    <col min="6" max="6" width="15.42578125" customWidth="1"/>
  </cols>
  <sheetData>
    <row r="1" spans="1:10" ht="32.25" customHeight="1" thickBot="1" x14ac:dyDescent="0.3">
      <c r="A1" s="6" t="s">
        <v>0</v>
      </c>
      <c r="B1" s="9" t="s">
        <v>1</v>
      </c>
      <c r="C1" s="2" t="s">
        <v>3</v>
      </c>
      <c r="D1" s="12" t="s">
        <v>4</v>
      </c>
      <c r="E1" s="5" t="s">
        <v>10</v>
      </c>
      <c r="G1" s="18" t="s">
        <v>0</v>
      </c>
      <c r="H1" s="14">
        <v>2020</v>
      </c>
      <c r="I1" s="19" t="s">
        <v>24</v>
      </c>
      <c r="J1" s="16"/>
    </row>
    <row r="2" spans="1:10" ht="15.75" thickBot="1" x14ac:dyDescent="0.3">
      <c r="A2" s="7">
        <v>2018</v>
      </c>
      <c r="B2" s="10" t="s">
        <v>12</v>
      </c>
      <c r="C2" s="1">
        <v>43832</v>
      </c>
      <c r="D2" s="13" t="s">
        <v>5</v>
      </c>
      <c r="G2" s="20" t="s">
        <v>1</v>
      </c>
      <c r="H2" s="15" t="s">
        <v>14</v>
      </c>
      <c r="I2" s="21" t="s">
        <v>24</v>
      </c>
      <c r="J2" s="17"/>
    </row>
    <row r="3" spans="1:10" x14ac:dyDescent="0.25">
      <c r="A3" s="7">
        <v>2019</v>
      </c>
      <c r="B3" s="10" t="s">
        <v>13</v>
      </c>
      <c r="C3" s="1">
        <v>43832</v>
      </c>
      <c r="D3" s="13" t="s">
        <v>5</v>
      </c>
    </row>
    <row r="4" spans="1:10" x14ac:dyDescent="0.25">
      <c r="A4" s="7">
        <v>2020</v>
      </c>
      <c r="B4" s="10" t="s">
        <v>14</v>
      </c>
      <c r="C4" s="1">
        <v>43832</v>
      </c>
      <c r="D4" s="13" t="s">
        <v>5</v>
      </c>
    </row>
    <row r="5" spans="1:10" x14ac:dyDescent="0.25">
      <c r="A5" s="7">
        <v>2021</v>
      </c>
      <c r="B5" s="10" t="s">
        <v>15</v>
      </c>
      <c r="C5" s="1">
        <v>43892</v>
      </c>
      <c r="D5" s="13" t="s">
        <v>5</v>
      </c>
    </row>
    <row r="6" spans="1:10" x14ac:dyDescent="0.25">
      <c r="A6" s="7">
        <v>2022</v>
      </c>
      <c r="B6" s="10" t="s">
        <v>2</v>
      </c>
      <c r="C6" s="1">
        <v>43832</v>
      </c>
      <c r="D6" s="13" t="s">
        <v>6</v>
      </c>
      <c r="F6" t="s">
        <v>11</v>
      </c>
      <c r="J6" s="4" cm="1">
        <f t="array" ref="J6">SUMPRODUCT((TEXT(Таблица1[дата],"МММГГГГ")=$H$2&amp;$H$1)*(MATCH(TEXT(Таблица1[дата],"МММГГГГ")&amp;Таблица1[наименование товара],TEXT(Таблица1[дата],"МММГГГГ")&amp;Таблица1[наименование товара],0)=ROW(Таблица1[наименование товара])-1))</f>
        <v>4</v>
      </c>
    </row>
    <row r="7" spans="1:10" x14ac:dyDescent="0.25">
      <c r="A7" s="7">
        <v>2023</v>
      </c>
      <c r="B7" s="10" t="s">
        <v>16</v>
      </c>
      <c r="C7" s="1">
        <v>43892</v>
      </c>
      <c r="D7" s="13" t="s">
        <v>6</v>
      </c>
      <c r="J7" s="5"/>
    </row>
    <row r="8" spans="1:10" ht="15.75" thickBot="1" x14ac:dyDescent="0.3">
      <c r="A8" s="8">
        <v>2024</v>
      </c>
      <c r="B8" s="10" t="s">
        <v>17</v>
      </c>
      <c r="C8" s="1">
        <v>43832</v>
      </c>
      <c r="D8" s="13" t="s">
        <v>6</v>
      </c>
    </row>
    <row r="9" spans="1:10" x14ac:dyDescent="0.25">
      <c r="B9" s="10" t="s">
        <v>18</v>
      </c>
      <c r="C9" s="1">
        <v>43876</v>
      </c>
      <c r="D9" s="13" t="s">
        <v>7</v>
      </c>
    </row>
    <row r="10" spans="1:10" x14ac:dyDescent="0.25">
      <c r="B10" s="10" t="s">
        <v>19</v>
      </c>
      <c r="C10" s="1">
        <v>43876</v>
      </c>
      <c r="D10" s="13" t="s">
        <v>7</v>
      </c>
    </row>
    <row r="11" spans="1:10" x14ac:dyDescent="0.25">
      <c r="B11" s="10" t="s">
        <v>20</v>
      </c>
      <c r="C11" s="1">
        <v>43876</v>
      </c>
      <c r="D11" s="13" t="s">
        <v>7</v>
      </c>
    </row>
    <row r="12" spans="1:10" x14ac:dyDescent="0.25">
      <c r="B12" s="10" t="s">
        <v>21</v>
      </c>
      <c r="C12" s="1">
        <v>43876</v>
      </c>
      <c r="D12" s="13" t="s">
        <v>7</v>
      </c>
    </row>
    <row r="13" spans="1:10" ht="15.75" thickBot="1" x14ac:dyDescent="0.3">
      <c r="B13" s="11" t="s">
        <v>22</v>
      </c>
      <c r="C13" s="1">
        <v>43905</v>
      </c>
      <c r="D13" s="13" t="s">
        <v>7</v>
      </c>
      <c r="F13" s="5" t="s">
        <v>25</v>
      </c>
    </row>
    <row r="14" spans="1:10" x14ac:dyDescent="0.25">
      <c r="C14" s="1">
        <v>43876</v>
      </c>
      <c r="D14" s="13" t="s">
        <v>8</v>
      </c>
    </row>
    <row r="15" spans="1:10" x14ac:dyDescent="0.25">
      <c r="C15" s="1">
        <v>43876</v>
      </c>
      <c r="D15" s="13" t="s">
        <v>8</v>
      </c>
    </row>
    <row r="16" spans="1:10" x14ac:dyDescent="0.25">
      <c r="C16" s="1">
        <v>43876</v>
      </c>
      <c r="D16" s="13" t="s">
        <v>9</v>
      </c>
    </row>
    <row r="17" spans="3:4" x14ac:dyDescent="0.25">
      <c r="C17" s="1">
        <v>44243</v>
      </c>
      <c r="D17" s="13" t="s">
        <v>5</v>
      </c>
    </row>
    <row r="18" spans="3:4" x14ac:dyDescent="0.25">
      <c r="C18" s="1">
        <v>43907</v>
      </c>
      <c r="D18" s="13" t="s">
        <v>5</v>
      </c>
    </row>
    <row r="19" spans="3:4" x14ac:dyDescent="0.25">
      <c r="C19" s="1">
        <v>44245</v>
      </c>
      <c r="D19" s="13" t="s">
        <v>5</v>
      </c>
    </row>
    <row r="20" spans="3:4" x14ac:dyDescent="0.25">
      <c r="C20" s="1">
        <v>44274</v>
      </c>
      <c r="D20" s="13" t="s">
        <v>5</v>
      </c>
    </row>
    <row r="21" spans="3:4" x14ac:dyDescent="0.25">
      <c r="C21" s="1">
        <v>44247</v>
      </c>
      <c r="D21" s="13" t="s">
        <v>6</v>
      </c>
    </row>
    <row r="22" spans="3:4" x14ac:dyDescent="0.25">
      <c r="C22" s="1">
        <v>44248</v>
      </c>
      <c r="D22" s="13" t="s">
        <v>6</v>
      </c>
    </row>
    <row r="23" spans="3:4" x14ac:dyDescent="0.25">
      <c r="C23" s="1">
        <v>44308</v>
      </c>
      <c r="D23" s="13" t="s">
        <v>6</v>
      </c>
    </row>
    <row r="24" spans="3:4" x14ac:dyDescent="0.25">
      <c r="C24" s="1">
        <v>44250</v>
      </c>
      <c r="D24" s="13" t="s">
        <v>7</v>
      </c>
    </row>
    <row r="25" spans="3:4" x14ac:dyDescent="0.25">
      <c r="C25" s="1">
        <v>44251</v>
      </c>
      <c r="D25" s="13" t="s">
        <v>7</v>
      </c>
    </row>
    <row r="26" spans="3:4" x14ac:dyDescent="0.25">
      <c r="C26" s="1">
        <v>44252</v>
      </c>
      <c r="D26" s="13" t="s">
        <v>7</v>
      </c>
    </row>
    <row r="27" spans="3:4" x14ac:dyDescent="0.25">
      <c r="C27" s="1">
        <v>44253</v>
      </c>
      <c r="D27" s="13" t="s">
        <v>7</v>
      </c>
    </row>
    <row r="28" spans="3:4" x14ac:dyDescent="0.25">
      <c r="C28" s="1">
        <v>44343</v>
      </c>
      <c r="D28" s="13" t="s">
        <v>7</v>
      </c>
    </row>
    <row r="29" spans="3:4" x14ac:dyDescent="0.25">
      <c r="C29" s="1">
        <v>44255</v>
      </c>
      <c r="D29" s="13" t="s">
        <v>8</v>
      </c>
    </row>
    <row r="30" spans="3:4" x14ac:dyDescent="0.25">
      <c r="C30" s="1">
        <v>44256</v>
      </c>
      <c r="D30" s="13" t="s">
        <v>8</v>
      </c>
    </row>
    <row r="31" spans="3:4" x14ac:dyDescent="0.25">
      <c r="C31" s="1">
        <v>44349</v>
      </c>
      <c r="D31" s="13" t="s">
        <v>9</v>
      </c>
    </row>
    <row r="32" spans="3:4" x14ac:dyDescent="0.25">
      <c r="C32" s="1">
        <v>43893</v>
      </c>
      <c r="D32" s="13" t="s">
        <v>23</v>
      </c>
    </row>
  </sheetData>
  <dataValidations count="2">
    <dataValidation type="list" allowBlank="1" showInputMessage="1" showErrorMessage="1" sqref="H1" xr:uid="{00000000-0002-0000-0000-000000000000}">
      <formula1>$A$2:$A$8</formula1>
    </dataValidation>
    <dataValidation type="list" allowBlank="1" showInputMessage="1" showErrorMessage="1" sqref="H2" xr:uid="{00000000-0002-0000-0000-000001000000}">
      <formula1>$B$2:$B$13</formula1>
    </dataValidation>
  </dataValidations>
  <pageMargins left="0.7" right="0.7" top="0.75" bottom="0.75" header="0.3" footer="0.3"/>
  <pageSetup paperSize="9" orientation="portrait" horizontalDpi="4294967293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уникальных товаров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2021-02-17T07:24:19Z</dcterms:modified>
</cp:coreProperties>
</file>