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85" windowHeight="429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</calcChain>
</file>

<file path=xl/sharedStrings.xml><?xml version="1.0" encoding="utf-8"?>
<sst xmlns="http://schemas.openxmlformats.org/spreadsheetml/2006/main" count="5" uniqueCount="5">
  <si>
    <t>дата</t>
  </si>
  <si>
    <t>время</t>
  </si>
  <si>
    <t>значение</t>
  </si>
  <si>
    <t>наименьшее</t>
  </si>
  <si>
    <t>наибольшее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</si>
</sst>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0" fontId="0" fillId="0" borderId="0" xfId="0" applyNumberFormat="1"/>
    <xf numFmtId="14" fontId="0" fillId="2" borderId="0" xfId="0" applyNumberFormat="1" applyFill="1"/>
    <xf numFmtId="20" fontId="0" fillId="2" borderId="0" xfId="0" applyNumberFormat="1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D3" sqref="D3"/>
    </sheetView>
  </sheetViews>
  <sheetFormatPr defaultRowHeight="15" x14ac:dyDescent="0.25"/>
  <cols>
    <col min="1" max="1" width="9.85546875" bestFit="1" customWidth="1"/>
    <col min="4" max="4" width="11.85546875" bestFit="1" customWidth="1"/>
    <col min="5" max="5" width="11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4.45" x14ac:dyDescent="0.35">
      <c r="A2" s="1">
        <v>44197</v>
      </c>
      <c r="B2" s="2">
        <v>4.1666666666666664E-2</v>
      </c>
      <c r="C2">
        <v>3</v>
      </c>
      <c r="D2">
        <f>MIN(INDEX(C$2:C$18000,MATCH(--"3:00",INDEX(B$2:B$18000,MATCH(A2,A$2:A$18000,)):INDEX(B$2:B$18000,MATCH(A2,A$2:A$18000)),)+MATCH(A2,A$2:A$18000,)-1):INDEX(C$2:C$18000,MATCH(--"9:00",INDEX(B$2:B$18000,MATCH(A2,A$2:A$18000,)):INDEX(B$2:B$18000,MATCH(A2,A$2:A$18000)),)+MATCH(A2,A$2:A$18000,)-1))</f>
        <v>-87</v>
      </c>
      <c r="E2">
        <f>MAX(INDEX(C$2:C$18000,MATCH(--"3:00",INDEX(B$2:B$18000,MATCH(A2,A$2:A$18000,)):INDEX(B$2:B$18000,MATCH(A2,A$2:A$18000)),)+MATCH(A2,A$2:A$18000,)-1):INDEX(C$2:C$18000,MATCH(--"9:00",INDEX(B$2:B$18000,MATCH(A2,A$2:A$18000,)):INDEX(B$2:B$18000,MATCH(A2,A$2:A$18000)),)+MATCH(A2,A$2:A$18000,)-1))</f>
        <v>56</v>
      </c>
    </row>
    <row r="3" spans="1:5" ht="14.45" x14ac:dyDescent="0.35">
      <c r="A3" s="1">
        <v>44197</v>
      </c>
      <c r="B3" s="2">
        <v>8.3333333333333301E-2</v>
      </c>
      <c r="C3">
        <v>45</v>
      </c>
      <c r="D3">
        <f>MIN(INDEX(C$2:C$18000,MATCH(--"3:00",INDEX(B$2:B$18000,MATCH(A3,A$2:A$18000,)):INDEX(B$2:B$18000,MATCH(A3,A$2:A$18000)),)+MATCH(A3,A$2:A$18000,)-1):INDEX(C$2:C$18000,MATCH(--"9:00",INDEX(B$2:B$18000,MATCH(A3,A$2:A$18000,)):INDEX(B$2:B$18000,MATCH(A3,A$2:A$18000)),)+MATCH(A3,A$2:A$18000,)-1))</f>
        <v>-87</v>
      </c>
      <c r="E3">
        <f>MAX(INDEX(C$2:C$18000,MATCH(--"3:00",INDEX(B$2:B$18000,MATCH(A3,A$2:A$18000,)):INDEX(B$2:B$18000,MATCH(A3,A$2:A$18000)),)+MATCH(A3,A$2:A$18000,)-1):INDEX(C$2:C$18000,MATCH(--"9:00",INDEX(B$2:B$18000,MATCH(A3,A$2:A$18000,)):INDEX(B$2:B$18000,MATCH(A3,A$2:A$18000)),)+MATCH(A3,A$2:A$18000,)-1))</f>
        <v>56</v>
      </c>
    </row>
    <row r="4" spans="1:5" ht="14.45" x14ac:dyDescent="0.35">
      <c r="A4" s="3">
        <v>44197</v>
      </c>
      <c r="B4" s="4">
        <v>0.125</v>
      </c>
      <c r="C4" s="5">
        <v>-12</v>
      </c>
      <c r="D4">
        <f>MIN(INDEX(C$2:C$18000,MATCH(--"3:00",INDEX(B$2:B$18000,MATCH(A4,A$2:A$18000,)):INDEX(B$2:B$18000,MATCH(A4,A$2:A$18000)),)+MATCH(A4,A$2:A$18000,)-1):INDEX(C$2:C$18000,MATCH(--"9:00",INDEX(B$2:B$18000,MATCH(A4,A$2:A$18000,)):INDEX(B$2:B$18000,MATCH(A4,A$2:A$18000)),)+MATCH(A4,A$2:A$18000,)-1))</f>
        <v>-87</v>
      </c>
      <c r="E4">
        <f>MAX(INDEX(C$2:C$18000,MATCH(--"3:00",INDEX(B$2:B$18000,MATCH(A4,A$2:A$18000,)):INDEX(B$2:B$18000,MATCH(A4,A$2:A$18000)),)+MATCH(A4,A$2:A$18000,)-1):INDEX(C$2:C$18000,MATCH(--"9:00",INDEX(B$2:B$18000,MATCH(A4,A$2:A$18000,)):INDEX(B$2:B$18000,MATCH(A4,A$2:A$18000)),)+MATCH(A4,A$2:A$18000,)-1))</f>
        <v>56</v>
      </c>
    </row>
    <row r="5" spans="1:5" ht="14.45" x14ac:dyDescent="0.35">
      <c r="A5" s="3">
        <v>44197</v>
      </c>
      <c r="B5" s="4">
        <v>0.16666666666666699</v>
      </c>
      <c r="C5" s="5">
        <v>56</v>
      </c>
      <c r="D5">
        <f>MIN(INDEX(C$2:C$18000,MATCH(--"3:00",INDEX(B$2:B$18000,MATCH(A5,A$2:A$18000,)):INDEX(B$2:B$18000,MATCH(A5,A$2:A$18000)),)+MATCH(A5,A$2:A$18000,)-1):INDEX(C$2:C$18000,MATCH(--"9:00",INDEX(B$2:B$18000,MATCH(A5,A$2:A$18000,)):INDEX(B$2:B$18000,MATCH(A5,A$2:A$18000)),)+MATCH(A5,A$2:A$18000,)-1))</f>
        <v>-87</v>
      </c>
      <c r="E5">
        <f>MAX(INDEX(C$2:C$18000,MATCH(--"3:00",INDEX(B$2:B$18000,MATCH(A5,A$2:A$18000,)):INDEX(B$2:B$18000,MATCH(A5,A$2:A$18000)),)+MATCH(A5,A$2:A$18000,)-1):INDEX(C$2:C$18000,MATCH(--"9:00",INDEX(B$2:B$18000,MATCH(A5,A$2:A$18000,)):INDEX(B$2:B$18000,MATCH(A5,A$2:A$18000)),)+MATCH(A5,A$2:A$18000,)-1))</f>
        <v>56</v>
      </c>
    </row>
    <row r="6" spans="1:5" ht="14.45" x14ac:dyDescent="0.35">
      <c r="A6" s="3">
        <v>44197</v>
      </c>
      <c r="B6" s="4">
        <v>0.20833333333333301</v>
      </c>
      <c r="C6" s="5">
        <v>0.1</v>
      </c>
      <c r="D6">
        <f>MIN(INDEX(C$2:C$18000,MATCH(--"3:00",INDEX(B$2:B$18000,MATCH(A6,A$2:A$18000,)):INDEX(B$2:B$18000,MATCH(A6,A$2:A$18000)),)+MATCH(A6,A$2:A$18000,)-1):INDEX(C$2:C$18000,MATCH(--"9:00",INDEX(B$2:B$18000,MATCH(A6,A$2:A$18000,)):INDEX(B$2:B$18000,MATCH(A6,A$2:A$18000)),)+MATCH(A6,A$2:A$18000,)-1))</f>
        <v>-87</v>
      </c>
      <c r="E6">
        <f>MAX(INDEX(C$2:C$18000,MATCH(--"3:00",INDEX(B$2:B$18000,MATCH(A6,A$2:A$18000,)):INDEX(B$2:B$18000,MATCH(A6,A$2:A$18000)),)+MATCH(A6,A$2:A$18000,)-1):INDEX(C$2:C$18000,MATCH(--"9:00",INDEX(B$2:B$18000,MATCH(A6,A$2:A$18000,)):INDEX(B$2:B$18000,MATCH(A6,A$2:A$18000)),)+MATCH(A6,A$2:A$18000,)-1))</f>
        <v>56</v>
      </c>
    </row>
    <row r="7" spans="1:5" ht="14.45" x14ac:dyDescent="0.35">
      <c r="A7" s="3">
        <v>44197</v>
      </c>
      <c r="B7" s="4">
        <v>0.25</v>
      </c>
      <c r="C7" s="5">
        <v>24</v>
      </c>
      <c r="D7">
        <f>MIN(INDEX(C$2:C$18000,MATCH(--"3:00",INDEX(B$2:B$18000,MATCH(A7,A$2:A$18000,)):INDEX(B$2:B$18000,MATCH(A7,A$2:A$18000)),)+MATCH(A7,A$2:A$18000,)-1):INDEX(C$2:C$18000,MATCH(--"9:00",INDEX(B$2:B$18000,MATCH(A7,A$2:A$18000,)):INDEX(B$2:B$18000,MATCH(A7,A$2:A$18000)),)+MATCH(A7,A$2:A$18000,)-1))</f>
        <v>-87</v>
      </c>
      <c r="E7">
        <f>MAX(INDEX(C$2:C$18000,MATCH(--"3:00",INDEX(B$2:B$18000,MATCH(A7,A$2:A$18000,)):INDEX(B$2:B$18000,MATCH(A7,A$2:A$18000)),)+MATCH(A7,A$2:A$18000,)-1):INDEX(C$2:C$18000,MATCH(--"9:00",INDEX(B$2:B$18000,MATCH(A7,A$2:A$18000,)):INDEX(B$2:B$18000,MATCH(A7,A$2:A$18000)),)+MATCH(A7,A$2:A$18000,)-1))</f>
        <v>56</v>
      </c>
    </row>
    <row r="8" spans="1:5" ht="14.45" x14ac:dyDescent="0.35">
      <c r="A8" s="3">
        <v>44197</v>
      </c>
      <c r="B8" s="4">
        <v>0.29166666666666702</v>
      </c>
      <c r="C8" s="5">
        <v>-87</v>
      </c>
      <c r="D8">
        <f>MIN(INDEX(C$2:C$18000,MATCH(--"3:00",INDEX(B$2:B$18000,MATCH(A8,A$2:A$18000,)):INDEX(B$2:B$18000,MATCH(A8,A$2:A$18000)),)+MATCH(A8,A$2:A$18000,)-1):INDEX(C$2:C$18000,MATCH(--"9:00",INDEX(B$2:B$18000,MATCH(A8,A$2:A$18000,)):INDEX(B$2:B$18000,MATCH(A8,A$2:A$18000)),)+MATCH(A8,A$2:A$18000,)-1))</f>
        <v>-87</v>
      </c>
      <c r="E8">
        <f>MAX(INDEX(C$2:C$18000,MATCH(--"3:00",INDEX(B$2:B$18000,MATCH(A8,A$2:A$18000,)):INDEX(B$2:B$18000,MATCH(A8,A$2:A$18000)),)+MATCH(A8,A$2:A$18000,)-1):INDEX(C$2:C$18000,MATCH(--"9:00",INDEX(B$2:B$18000,MATCH(A8,A$2:A$18000,)):INDEX(B$2:B$18000,MATCH(A8,A$2:A$18000)),)+MATCH(A8,A$2:A$18000,)-1))</f>
        <v>56</v>
      </c>
    </row>
    <row r="9" spans="1:5" ht="14.45" x14ac:dyDescent="0.35">
      <c r="A9" s="3">
        <v>44197</v>
      </c>
      <c r="B9" s="4">
        <v>0.33333333333333298</v>
      </c>
      <c r="C9" s="5">
        <v>10</v>
      </c>
      <c r="D9">
        <f>MIN(INDEX(C$2:C$18000,MATCH(--"3:00",INDEX(B$2:B$18000,MATCH(A9,A$2:A$18000,)):INDEX(B$2:B$18000,MATCH(A9,A$2:A$18000)),)+MATCH(A9,A$2:A$18000,)-1):INDEX(C$2:C$18000,MATCH(--"9:00",INDEX(B$2:B$18000,MATCH(A9,A$2:A$18000,)):INDEX(B$2:B$18000,MATCH(A9,A$2:A$18000)),)+MATCH(A9,A$2:A$18000,)-1))</f>
        <v>-87</v>
      </c>
      <c r="E9">
        <f>MAX(INDEX(C$2:C$18000,MATCH(--"3:00",INDEX(B$2:B$18000,MATCH(A9,A$2:A$18000,)):INDEX(B$2:B$18000,MATCH(A9,A$2:A$18000)),)+MATCH(A9,A$2:A$18000,)-1):INDEX(C$2:C$18000,MATCH(--"9:00",INDEX(B$2:B$18000,MATCH(A9,A$2:A$18000,)):INDEX(B$2:B$18000,MATCH(A9,A$2:A$18000)),)+MATCH(A9,A$2:A$18000,)-1))</f>
        <v>56</v>
      </c>
    </row>
    <row r="10" spans="1:5" ht="14.45" x14ac:dyDescent="0.35">
      <c r="A10" s="3">
        <v>44197</v>
      </c>
      <c r="B10" s="4">
        <v>0.375</v>
      </c>
      <c r="C10" s="5">
        <v>3.7</v>
      </c>
      <c r="D10">
        <f>MIN(INDEX(C$2:C$18000,MATCH(--"3:00",INDEX(B$2:B$18000,MATCH(A10,A$2:A$18000,)):INDEX(B$2:B$18000,MATCH(A10,A$2:A$18000)),)+MATCH(A10,A$2:A$18000,)-1):INDEX(C$2:C$18000,MATCH(--"9:00",INDEX(B$2:B$18000,MATCH(A10,A$2:A$18000,)):INDEX(B$2:B$18000,MATCH(A10,A$2:A$18000)),)+MATCH(A10,A$2:A$18000,)-1))</f>
        <v>-87</v>
      </c>
      <c r="E10">
        <f>MAX(INDEX(C$2:C$18000,MATCH(--"3:00",INDEX(B$2:B$18000,MATCH(A10,A$2:A$18000,)):INDEX(B$2:B$18000,MATCH(A10,A$2:A$18000)),)+MATCH(A10,A$2:A$18000,)-1):INDEX(C$2:C$18000,MATCH(--"9:00",INDEX(B$2:B$18000,MATCH(A10,A$2:A$18000,)):INDEX(B$2:B$18000,MATCH(A10,A$2:A$18000)),)+MATCH(A10,A$2:A$18000,)-1))</f>
        <v>56</v>
      </c>
    </row>
    <row r="11" spans="1:5" ht="14.45" x14ac:dyDescent="0.35">
      <c r="A11" s="1">
        <v>44197</v>
      </c>
      <c r="B11" s="2">
        <v>0.41666666666666702</v>
      </c>
      <c r="C11">
        <v>22</v>
      </c>
      <c r="D11">
        <f>MIN(INDEX(C$2:C$18000,MATCH(--"3:00",INDEX(B$2:B$18000,MATCH(A11,A$2:A$18000,)):INDEX(B$2:B$18000,MATCH(A11,A$2:A$18000)),)+MATCH(A11,A$2:A$18000,)-1):INDEX(C$2:C$18000,MATCH(--"9:00",INDEX(B$2:B$18000,MATCH(A11,A$2:A$18000,)):INDEX(B$2:B$18000,MATCH(A11,A$2:A$18000)),)+MATCH(A11,A$2:A$18000,)-1))</f>
        <v>-87</v>
      </c>
      <c r="E11">
        <f>MAX(INDEX(C$2:C$18000,MATCH(--"3:00",INDEX(B$2:B$18000,MATCH(A11,A$2:A$18000,)):INDEX(B$2:B$18000,MATCH(A11,A$2:A$18000)),)+MATCH(A11,A$2:A$18000,)-1):INDEX(C$2:C$18000,MATCH(--"9:00",INDEX(B$2:B$18000,MATCH(A11,A$2:A$18000,)):INDEX(B$2:B$18000,MATCH(A11,A$2:A$18000)),)+MATCH(A11,A$2:A$18000,)-1))</f>
        <v>56</v>
      </c>
    </row>
    <row r="12" spans="1:5" ht="14.45" x14ac:dyDescent="0.35">
      <c r="A12" s="1">
        <v>44197</v>
      </c>
      <c r="B12" s="2">
        <v>0.45833333333333398</v>
      </c>
      <c r="C12">
        <v>18</v>
      </c>
      <c r="D12">
        <f>MIN(INDEX(C$2:C$18000,MATCH(--"3:00",INDEX(B$2:B$18000,MATCH(A12,A$2:A$18000,)):INDEX(B$2:B$18000,MATCH(A12,A$2:A$18000)),)+MATCH(A12,A$2:A$18000,)-1):INDEX(C$2:C$18000,MATCH(--"9:00",INDEX(B$2:B$18000,MATCH(A12,A$2:A$18000,)):INDEX(B$2:B$18000,MATCH(A12,A$2:A$18000)),)+MATCH(A12,A$2:A$18000,)-1))</f>
        <v>-87</v>
      </c>
      <c r="E12">
        <f>MAX(INDEX(C$2:C$18000,MATCH(--"3:00",INDEX(B$2:B$18000,MATCH(A12,A$2:A$18000,)):INDEX(B$2:B$18000,MATCH(A12,A$2:A$18000)),)+MATCH(A12,A$2:A$18000,)-1):INDEX(C$2:C$18000,MATCH(--"9:00",INDEX(B$2:B$18000,MATCH(A12,A$2:A$18000,)):INDEX(B$2:B$18000,MATCH(A12,A$2:A$18000)),)+MATCH(A12,A$2:A$18000,)-1))</f>
        <v>56</v>
      </c>
    </row>
    <row r="13" spans="1:5" ht="14.45" x14ac:dyDescent="0.35">
      <c r="A13" s="1">
        <v>44198</v>
      </c>
      <c r="B13" s="2">
        <v>4.1666666666666664E-2</v>
      </c>
      <c r="C13">
        <v>1</v>
      </c>
      <c r="D13">
        <f>MIN(INDEX(C$2:C$18000,MATCH(--"3:00",INDEX(B$2:B$18000,MATCH(A13,A$2:A$18000,)):INDEX(B$2:B$18000,MATCH(A13,A$2:A$18000)),)+MATCH(A13,A$2:A$18000,)-1):INDEX(C$2:C$18000,MATCH(--"9:00",INDEX(B$2:B$18000,MATCH(A13,A$2:A$18000,)):INDEX(B$2:B$18000,MATCH(A13,A$2:A$18000)),)+MATCH(A13,A$2:A$18000,)-1))</f>
        <v>-23</v>
      </c>
      <c r="E13">
        <f>MAX(INDEX(C$2:C$18000,MATCH(--"3:00",INDEX(B$2:B$18000,MATCH(A13,A$2:A$18000,)):INDEX(B$2:B$18000,MATCH(A13,A$2:A$18000)),)+MATCH(A13,A$2:A$18000,)-1):INDEX(C$2:C$18000,MATCH(--"9:00",INDEX(B$2:B$18000,MATCH(A13,A$2:A$18000,)):INDEX(B$2:B$18000,MATCH(A13,A$2:A$18000)),)+MATCH(A13,A$2:A$18000,)-1))</f>
        <v>34.11</v>
      </c>
    </row>
    <row r="14" spans="1:5" ht="14.45" x14ac:dyDescent="0.35">
      <c r="A14" s="1">
        <v>44198</v>
      </c>
      <c r="B14" s="2">
        <v>8.3333333333333301E-2</v>
      </c>
      <c r="C14">
        <v>32</v>
      </c>
      <c r="D14">
        <f>MIN(INDEX(C$2:C$18000,MATCH(--"3:00",INDEX(B$2:B$18000,MATCH(A14,A$2:A$18000,)):INDEX(B$2:B$18000,MATCH(A14,A$2:A$18000)),)+MATCH(A14,A$2:A$18000,)-1):INDEX(C$2:C$18000,MATCH(--"9:00",INDEX(B$2:B$18000,MATCH(A14,A$2:A$18000,)):INDEX(B$2:B$18000,MATCH(A14,A$2:A$18000)),)+MATCH(A14,A$2:A$18000,)-1))</f>
        <v>-23</v>
      </c>
      <c r="E14">
        <f>MAX(INDEX(C$2:C$18000,MATCH(--"3:00",INDEX(B$2:B$18000,MATCH(A14,A$2:A$18000,)):INDEX(B$2:B$18000,MATCH(A14,A$2:A$18000)),)+MATCH(A14,A$2:A$18000,)-1):INDEX(C$2:C$18000,MATCH(--"9:00",INDEX(B$2:B$18000,MATCH(A14,A$2:A$18000,)):INDEX(B$2:B$18000,MATCH(A14,A$2:A$18000)),)+MATCH(A14,A$2:A$18000,)-1))</f>
        <v>34.11</v>
      </c>
    </row>
    <row r="15" spans="1:5" ht="14.45" x14ac:dyDescent="0.35">
      <c r="A15" s="3">
        <v>44198</v>
      </c>
      <c r="B15" s="4">
        <v>0.125</v>
      </c>
      <c r="C15" s="5">
        <v>-23</v>
      </c>
      <c r="D15">
        <f>MIN(INDEX(C$2:C$18000,MATCH(--"3:00",INDEX(B$2:B$18000,MATCH(A15,A$2:A$18000,)):INDEX(B$2:B$18000,MATCH(A15,A$2:A$18000)),)+MATCH(A15,A$2:A$18000,)-1):INDEX(C$2:C$18000,MATCH(--"9:00",INDEX(B$2:B$18000,MATCH(A15,A$2:A$18000,)):INDEX(B$2:B$18000,MATCH(A15,A$2:A$18000)),)+MATCH(A15,A$2:A$18000,)-1))</f>
        <v>-23</v>
      </c>
      <c r="E15">
        <f>MAX(INDEX(C$2:C$18000,MATCH(--"3:00",INDEX(B$2:B$18000,MATCH(A15,A$2:A$18000,)):INDEX(B$2:B$18000,MATCH(A15,A$2:A$18000)),)+MATCH(A15,A$2:A$18000,)-1):INDEX(C$2:C$18000,MATCH(--"9:00",INDEX(B$2:B$18000,MATCH(A15,A$2:A$18000,)):INDEX(B$2:B$18000,MATCH(A15,A$2:A$18000)),)+MATCH(A15,A$2:A$18000,)-1))</f>
        <v>34.11</v>
      </c>
    </row>
    <row r="16" spans="1:5" ht="14.45" x14ac:dyDescent="0.35">
      <c r="A16" s="3">
        <v>44198</v>
      </c>
      <c r="B16" s="4">
        <v>0.16666666666666699</v>
      </c>
      <c r="C16" s="5">
        <v>34</v>
      </c>
      <c r="D16">
        <f>MIN(INDEX(C$2:C$18000,MATCH(--"3:00",INDEX(B$2:B$18000,MATCH(A16,A$2:A$18000,)):INDEX(B$2:B$18000,MATCH(A16,A$2:A$18000)),)+MATCH(A16,A$2:A$18000,)-1):INDEX(C$2:C$18000,MATCH(--"9:00",INDEX(B$2:B$18000,MATCH(A16,A$2:A$18000,)):INDEX(B$2:B$18000,MATCH(A16,A$2:A$18000)),)+MATCH(A16,A$2:A$18000,)-1))</f>
        <v>-23</v>
      </c>
      <c r="E16">
        <f>MAX(INDEX(C$2:C$18000,MATCH(--"3:00",INDEX(B$2:B$18000,MATCH(A16,A$2:A$18000,)):INDEX(B$2:B$18000,MATCH(A16,A$2:A$18000)),)+MATCH(A16,A$2:A$18000,)-1):INDEX(C$2:C$18000,MATCH(--"9:00",INDEX(B$2:B$18000,MATCH(A16,A$2:A$18000,)):INDEX(B$2:B$18000,MATCH(A16,A$2:A$18000)),)+MATCH(A16,A$2:A$18000,)-1))</f>
        <v>34.11</v>
      </c>
    </row>
    <row r="17" spans="1:5" ht="14.45" x14ac:dyDescent="0.35">
      <c r="A17" s="3">
        <v>44198</v>
      </c>
      <c r="B17" s="4">
        <v>0.20833333333333301</v>
      </c>
      <c r="C17" s="5">
        <v>0</v>
      </c>
      <c r="D17">
        <f>MIN(INDEX(C$2:C$18000,MATCH(--"3:00",INDEX(B$2:B$18000,MATCH(A17,A$2:A$18000,)):INDEX(B$2:B$18000,MATCH(A17,A$2:A$18000)),)+MATCH(A17,A$2:A$18000,)-1):INDEX(C$2:C$18000,MATCH(--"9:00",INDEX(B$2:B$18000,MATCH(A17,A$2:A$18000,)):INDEX(B$2:B$18000,MATCH(A17,A$2:A$18000)),)+MATCH(A17,A$2:A$18000,)-1))</f>
        <v>-23</v>
      </c>
      <c r="E17">
        <f>MAX(INDEX(C$2:C$18000,MATCH(--"3:00",INDEX(B$2:B$18000,MATCH(A17,A$2:A$18000,)):INDEX(B$2:B$18000,MATCH(A17,A$2:A$18000)),)+MATCH(A17,A$2:A$18000,)-1):INDEX(C$2:C$18000,MATCH(--"9:00",INDEX(B$2:B$18000,MATCH(A17,A$2:A$18000,)):INDEX(B$2:B$18000,MATCH(A17,A$2:A$18000)),)+MATCH(A17,A$2:A$18000,)-1))</f>
        <v>34.11</v>
      </c>
    </row>
    <row r="18" spans="1:5" ht="14.45" x14ac:dyDescent="0.35">
      <c r="A18" s="3">
        <v>44198</v>
      </c>
      <c r="B18" s="4">
        <v>0.25</v>
      </c>
      <c r="C18" s="5">
        <v>11</v>
      </c>
      <c r="D18">
        <f>MIN(INDEX(C$2:C$18000,MATCH(--"3:00",INDEX(B$2:B$18000,MATCH(A18,A$2:A$18000,)):INDEX(B$2:B$18000,MATCH(A18,A$2:A$18000)),)+MATCH(A18,A$2:A$18000,)-1):INDEX(C$2:C$18000,MATCH(--"9:00",INDEX(B$2:B$18000,MATCH(A18,A$2:A$18000,)):INDEX(B$2:B$18000,MATCH(A18,A$2:A$18000)),)+MATCH(A18,A$2:A$18000,)-1))</f>
        <v>-23</v>
      </c>
      <c r="E18">
        <f>MAX(INDEX(C$2:C$18000,MATCH(--"3:00",INDEX(B$2:B$18000,MATCH(A18,A$2:A$18000,)):INDEX(B$2:B$18000,MATCH(A18,A$2:A$18000)),)+MATCH(A18,A$2:A$18000,)-1):INDEX(C$2:C$18000,MATCH(--"9:00",INDEX(B$2:B$18000,MATCH(A18,A$2:A$18000,)):INDEX(B$2:B$18000,MATCH(A18,A$2:A$18000)),)+MATCH(A18,A$2:A$18000,)-1))</f>
        <v>34.11</v>
      </c>
    </row>
    <row r="19" spans="1:5" ht="14.45" x14ac:dyDescent="0.35">
      <c r="A19" s="3">
        <v>44198</v>
      </c>
      <c r="B19" s="4">
        <v>0.29166666666666702</v>
      </c>
      <c r="C19" s="5">
        <v>0.45</v>
      </c>
      <c r="D19">
        <f>MIN(INDEX(C$2:C$18000,MATCH(--"3:00",INDEX(B$2:B$18000,MATCH(A19,A$2:A$18000,)):INDEX(B$2:B$18000,MATCH(A19,A$2:A$18000)),)+MATCH(A19,A$2:A$18000,)-1):INDEX(C$2:C$18000,MATCH(--"9:00",INDEX(B$2:B$18000,MATCH(A19,A$2:A$18000,)):INDEX(B$2:B$18000,MATCH(A19,A$2:A$18000)),)+MATCH(A19,A$2:A$18000,)-1))</f>
        <v>-23</v>
      </c>
      <c r="E19">
        <f>MAX(INDEX(C$2:C$18000,MATCH(--"3:00",INDEX(B$2:B$18000,MATCH(A19,A$2:A$18000,)):INDEX(B$2:B$18000,MATCH(A19,A$2:A$18000)),)+MATCH(A19,A$2:A$18000,)-1):INDEX(C$2:C$18000,MATCH(--"9:00",INDEX(B$2:B$18000,MATCH(A19,A$2:A$18000,)):INDEX(B$2:B$18000,MATCH(A19,A$2:A$18000)),)+MATCH(A19,A$2:A$18000,)-1))</f>
        <v>34.11</v>
      </c>
    </row>
    <row r="20" spans="1:5" ht="14.45" x14ac:dyDescent="0.35">
      <c r="A20" s="3">
        <v>44198</v>
      </c>
      <c r="B20" s="4">
        <v>0.33333333333333298</v>
      </c>
      <c r="C20" s="5">
        <v>-11.36</v>
      </c>
      <c r="D20">
        <f>MIN(INDEX(C$2:C$18000,MATCH(--"3:00",INDEX(B$2:B$18000,MATCH(A20,A$2:A$18000,)):INDEX(B$2:B$18000,MATCH(A20,A$2:A$18000)),)+MATCH(A20,A$2:A$18000,)-1):INDEX(C$2:C$18000,MATCH(--"9:00",INDEX(B$2:B$18000,MATCH(A20,A$2:A$18000,)):INDEX(B$2:B$18000,MATCH(A20,A$2:A$18000)),)+MATCH(A20,A$2:A$18000,)-1))</f>
        <v>-23</v>
      </c>
      <c r="E20">
        <f>MAX(INDEX(C$2:C$18000,MATCH(--"3:00",INDEX(B$2:B$18000,MATCH(A20,A$2:A$18000,)):INDEX(B$2:B$18000,MATCH(A20,A$2:A$18000)),)+MATCH(A20,A$2:A$18000,)-1):INDEX(C$2:C$18000,MATCH(--"9:00",INDEX(B$2:B$18000,MATCH(A20,A$2:A$18000,)):INDEX(B$2:B$18000,MATCH(A20,A$2:A$18000)),)+MATCH(A20,A$2:A$18000,)-1))</f>
        <v>34.11</v>
      </c>
    </row>
    <row r="21" spans="1:5" ht="14.45" x14ac:dyDescent="0.35">
      <c r="A21" s="3">
        <v>44198</v>
      </c>
      <c r="B21" s="4">
        <v>0.375</v>
      </c>
      <c r="C21" s="5">
        <v>34.11</v>
      </c>
      <c r="D21">
        <f>MIN(INDEX(C$2:C$18000,MATCH(--"3:00",INDEX(B$2:B$18000,MATCH(A21,A$2:A$18000,)):INDEX(B$2:B$18000,MATCH(A21,A$2:A$18000)),)+MATCH(A21,A$2:A$18000,)-1):INDEX(C$2:C$18000,MATCH(--"9:00",INDEX(B$2:B$18000,MATCH(A21,A$2:A$18000,)):INDEX(B$2:B$18000,MATCH(A21,A$2:A$18000)),)+MATCH(A21,A$2:A$18000,)-1))</f>
        <v>-23</v>
      </c>
      <c r="E21">
        <f>MAX(INDEX(C$2:C$18000,MATCH(--"3:00",INDEX(B$2:B$18000,MATCH(A21,A$2:A$18000,)):INDEX(B$2:B$18000,MATCH(A21,A$2:A$18000)),)+MATCH(A21,A$2:A$18000,)-1):INDEX(C$2:C$18000,MATCH(--"9:00",INDEX(B$2:B$18000,MATCH(A21,A$2:A$18000,)):INDEX(B$2:B$18000,MATCH(A21,A$2:A$18000)),)+MATCH(A21,A$2:A$18000,)-1))</f>
        <v>34.11</v>
      </c>
    </row>
    <row r="22" spans="1:5" ht="14.45" x14ac:dyDescent="0.35">
      <c r="A22" s="1">
        <v>44198</v>
      </c>
      <c r="B22" s="2">
        <v>0.41666666666666702</v>
      </c>
      <c r="C22">
        <v>2</v>
      </c>
      <c r="D22">
        <f>MIN(INDEX(C$2:C$18000,MATCH(--"3:00",INDEX(B$2:B$18000,MATCH(A22,A$2:A$18000,)):INDEX(B$2:B$18000,MATCH(A22,A$2:A$18000)),)+MATCH(A22,A$2:A$18000,)-1):INDEX(C$2:C$18000,MATCH(--"9:00",INDEX(B$2:B$18000,MATCH(A22,A$2:A$18000,)):INDEX(B$2:B$18000,MATCH(A22,A$2:A$18000)),)+MATCH(A22,A$2:A$18000,)-1))</f>
        <v>-23</v>
      </c>
      <c r="E22">
        <f>MAX(INDEX(C$2:C$18000,MATCH(--"3:00",INDEX(B$2:B$18000,MATCH(A22,A$2:A$18000,)):INDEX(B$2:B$18000,MATCH(A22,A$2:A$18000)),)+MATCH(A22,A$2:A$18000,)-1):INDEX(C$2:C$18000,MATCH(--"9:00",INDEX(B$2:B$18000,MATCH(A22,A$2:A$18000,)):INDEX(B$2:B$18000,MATCH(A22,A$2:A$18000)),)+MATCH(A22,A$2:A$18000,)-1))</f>
        <v>34.11</v>
      </c>
    </row>
    <row r="23" spans="1:5" ht="14.45" x14ac:dyDescent="0.35">
      <c r="A23" s="1">
        <v>44198</v>
      </c>
      <c r="B23" s="2">
        <v>0.45833333333333298</v>
      </c>
      <c r="C23">
        <v>0</v>
      </c>
      <c r="D23">
        <f>MIN(INDEX(C$2:C$18000,MATCH(--"3:00",INDEX(B$2:B$18000,MATCH(A23,A$2:A$18000,)):INDEX(B$2:B$18000,MATCH(A23,A$2:A$18000)),)+MATCH(A23,A$2:A$18000,)-1):INDEX(C$2:C$18000,MATCH(--"9:00",INDEX(B$2:B$18000,MATCH(A23,A$2:A$18000,)):INDEX(B$2:B$18000,MATCH(A23,A$2:A$18000)),)+MATCH(A23,A$2:A$18000,)-1))</f>
        <v>-23</v>
      </c>
      <c r="E23">
        <f>MAX(INDEX(C$2:C$18000,MATCH(--"3:00",INDEX(B$2:B$18000,MATCH(A23,A$2:A$18000,)):INDEX(B$2:B$18000,MATCH(A23,A$2:A$18000)),)+MATCH(A23,A$2:A$18000,)-1):INDEX(C$2:C$18000,MATCH(--"9:00",INDEX(B$2:B$18000,MATCH(A23,A$2:A$18000,)):INDEX(B$2:B$18000,MATCH(A23,A$2:A$18000)),)+MATCH(A23,A$2:A$18000,)-1))</f>
        <v>34.11</v>
      </c>
    </row>
    <row r="24" spans="1:5" ht="14.45" x14ac:dyDescent="0.35">
      <c r="B2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Викторович</dc:creator>
  <cp:lastModifiedBy>Коля</cp:lastModifiedBy>
  <dcterms:created xsi:type="dcterms:W3CDTF">2021-02-08T08:37:40Z</dcterms:created>
  <dcterms:modified xsi:type="dcterms:W3CDTF">2021-02-08T09:09:03Z</dcterms:modified>
</cp:coreProperties>
</file>