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D7B6554-328E-4830-BC28-83210C15A56A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6" i="1"/>
  <c r="B24" i="1"/>
  <c r="B20" i="1"/>
  <c r="B21" i="1"/>
  <c r="B19" i="1"/>
</calcChain>
</file>

<file path=xl/sharedStrings.xml><?xml version="1.0" encoding="utf-8"?>
<sst xmlns="http://schemas.openxmlformats.org/spreadsheetml/2006/main" count="177" uniqueCount="29">
  <si>
    <t>Февраль</t>
  </si>
  <si>
    <t>ДАТА</t>
  </si>
  <si>
    <t>20*</t>
  </si>
  <si>
    <t>№ п/п</t>
  </si>
  <si>
    <t>Ф.И.О.</t>
  </si>
  <si>
    <t>пн</t>
  </si>
  <si>
    <t>вт</t>
  </si>
  <si>
    <t>ср</t>
  </si>
  <si>
    <t>чт</t>
  </si>
  <si>
    <t>пт</t>
  </si>
  <si>
    <t>сб</t>
  </si>
  <si>
    <t>вс</t>
  </si>
  <si>
    <t>Курлаев Р.В.</t>
  </si>
  <si>
    <t>I</t>
  </si>
  <si>
    <t>II</t>
  </si>
  <si>
    <t>Холодкова Н.Ф.</t>
  </si>
  <si>
    <t>Корнеев С.С.</t>
  </si>
  <si>
    <t>Чуфаров А.С.</t>
  </si>
  <si>
    <t>Василькова Ю.А.</t>
  </si>
  <si>
    <t>Аниканов А.В.</t>
  </si>
  <si>
    <t>Белов С.М.</t>
  </si>
  <si>
    <t>Цапин С.Н.</t>
  </si>
  <si>
    <t>Протасов Д.С.</t>
  </si>
  <si>
    <t>ДНЕВНАЯ СМЕНА С 09:00 до 21:00</t>
  </si>
  <si>
    <t>НОЧНАЯ СМЕНА С 21:00 до 09:00</t>
  </si>
  <si>
    <t>ОТПУСК</t>
  </si>
  <si>
    <t>Текущая смена:</t>
  </si>
  <si>
    <t xml:space="preserve"> </t>
  </si>
  <si>
    <t>Следующая смена: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</si>
</sst>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8" borderId="5" xfId="0" applyFont="1" applyFill="1" applyBorder="1" applyAlignment="1">
      <alignment wrapText="1"/>
    </xf>
    <xf numFmtId="0" fontId="2" fillId="9" borderId="5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6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0" fontId="2" fillId="9" borderId="7" xfId="0" applyFont="1" applyFill="1" applyBorder="1" applyAlignment="1">
      <alignment wrapText="1"/>
    </xf>
    <xf numFmtId="0" fontId="0" fillId="0" borderId="7" xfId="0" applyBorder="1"/>
    <xf numFmtId="0" fontId="2" fillId="5" borderId="7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workbookViewId="0">
      <selection activeCell="B24" sqref="B24"/>
    </sheetView>
  </sheetViews>
  <sheetFormatPr defaultRowHeight="15" x14ac:dyDescent="0.25"/>
  <cols>
    <col min="1" max="1" width="8.7109375" customWidth="1"/>
    <col min="2" max="2" width="29" customWidth="1"/>
    <col min="3" max="31" width="4.140625" customWidth="1"/>
  </cols>
  <sheetData>
    <row r="1" spans="1:31" ht="15.75" thickBo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5.75" thickBot="1" x14ac:dyDescent="0.3">
      <c r="A2" s="1"/>
      <c r="B2" s="2" t="s">
        <v>1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4">
        <v>6</v>
      </c>
      <c r="I2" s="4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4">
        <v>13</v>
      </c>
      <c r="P2" s="4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 t="s">
        <v>2</v>
      </c>
      <c r="W2" s="4">
        <v>21</v>
      </c>
      <c r="X2" s="4">
        <v>22</v>
      </c>
      <c r="Y2" s="5">
        <v>23</v>
      </c>
      <c r="Z2" s="3">
        <v>24</v>
      </c>
      <c r="AA2" s="3">
        <v>25</v>
      </c>
      <c r="AB2" s="3">
        <v>26</v>
      </c>
      <c r="AC2" s="4">
        <v>27</v>
      </c>
      <c r="AD2" s="4">
        <v>28</v>
      </c>
      <c r="AE2" s="4">
        <v>29</v>
      </c>
    </row>
    <row r="3" spans="1:31" ht="15.75" thickBot="1" x14ac:dyDescent="0.3">
      <c r="A3" s="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4" t="s">
        <v>11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4" t="s">
        <v>10</v>
      </c>
      <c r="P3" s="4" t="s">
        <v>11</v>
      </c>
      <c r="Q3" s="3" t="s">
        <v>5</v>
      </c>
      <c r="R3" s="3" t="s">
        <v>6</v>
      </c>
      <c r="S3" s="3" t="s">
        <v>7</v>
      </c>
      <c r="T3" s="3" t="s">
        <v>8</v>
      </c>
      <c r="U3" s="3" t="s">
        <v>9</v>
      </c>
      <c r="V3" s="3" t="s">
        <v>10</v>
      </c>
      <c r="W3" s="4" t="s">
        <v>11</v>
      </c>
      <c r="X3" s="4" t="s">
        <v>5</v>
      </c>
      <c r="Y3" s="5" t="s">
        <v>6</v>
      </c>
      <c r="Z3" s="3" t="s">
        <v>7</v>
      </c>
      <c r="AA3" s="3" t="s">
        <v>8</v>
      </c>
      <c r="AB3" s="3" t="s">
        <v>9</v>
      </c>
      <c r="AC3" s="4" t="s">
        <v>10</v>
      </c>
      <c r="AD3" s="4" t="s">
        <v>11</v>
      </c>
      <c r="AE3" s="4" t="s">
        <v>10</v>
      </c>
    </row>
    <row r="4" spans="1:31" ht="15.75" thickBot="1" x14ac:dyDescent="0.3">
      <c r="A4" s="7">
        <v>1</v>
      </c>
      <c r="B4" s="8" t="s">
        <v>12</v>
      </c>
      <c r="C4" s="9"/>
      <c r="D4" s="10" t="s">
        <v>13</v>
      </c>
      <c r="E4" s="10" t="s">
        <v>13</v>
      </c>
      <c r="F4" s="9"/>
      <c r="G4" s="11" t="s">
        <v>14</v>
      </c>
      <c r="H4" s="11" t="s">
        <v>14</v>
      </c>
      <c r="I4" s="9"/>
      <c r="J4" s="9"/>
      <c r="K4" s="9"/>
      <c r="L4" s="10" t="s">
        <v>13</v>
      </c>
      <c r="M4" s="10" t="s">
        <v>13</v>
      </c>
      <c r="N4" s="9"/>
      <c r="O4" s="11" t="s">
        <v>14</v>
      </c>
      <c r="P4" s="11" t="s">
        <v>14</v>
      </c>
      <c r="Q4" s="9"/>
      <c r="R4" s="9"/>
      <c r="S4" s="9"/>
      <c r="T4" s="10" t="s">
        <v>13</v>
      </c>
      <c r="U4" s="10" t="s">
        <v>13</v>
      </c>
      <c r="V4" s="9"/>
      <c r="W4" s="11" t="s">
        <v>14</v>
      </c>
      <c r="X4" s="11" t="s">
        <v>14</v>
      </c>
      <c r="Y4" s="9"/>
      <c r="Z4" s="9"/>
      <c r="AA4" s="9"/>
      <c r="AB4" s="10" t="s">
        <v>13</v>
      </c>
      <c r="AC4" s="10" t="s">
        <v>13</v>
      </c>
      <c r="AD4" s="9"/>
      <c r="AE4" s="11" t="s">
        <v>14</v>
      </c>
    </row>
    <row r="5" spans="1:31" ht="15.75" thickBot="1" x14ac:dyDescent="0.3">
      <c r="A5" s="12">
        <v>2</v>
      </c>
      <c r="B5" s="8" t="s">
        <v>15</v>
      </c>
      <c r="C5" s="9"/>
      <c r="D5" s="10" t="s">
        <v>13</v>
      </c>
      <c r="E5" s="10" t="s">
        <v>13</v>
      </c>
      <c r="F5" s="9"/>
      <c r="G5" s="11" t="s">
        <v>14</v>
      </c>
      <c r="H5" s="11" t="s">
        <v>14</v>
      </c>
      <c r="I5" s="9"/>
      <c r="J5" s="9"/>
      <c r="K5" s="9"/>
      <c r="L5" s="10" t="s">
        <v>13</v>
      </c>
      <c r="M5" s="10" t="s">
        <v>13</v>
      </c>
      <c r="N5" s="9"/>
      <c r="O5" s="11" t="s">
        <v>14</v>
      </c>
      <c r="P5" s="11" t="s">
        <v>14</v>
      </c>
      <c r="Q5" s="9"/>
      <c r="R5" s="9"/>
      <c r="S5" s="9"/>
      <c r="T5" s="10" t="s">
        <v>13</v>
      </c>
      <c r="U5" s="10" t="s">
        <v>13</v>
      </c>
      <c r="V5" s="9"/>
      <c r="W5" s="11" t="s">
        <v>14</v>
      </c>
      <c r="X5" s="11" t="s">
        <v>14</v>
      </c>
      <c r="Y5" s="9"/>
      <c r="Z5" s="9"/>
      <c r="AA5" s="9"/>
      <c r="AB5" s="10" t="s">
        <v>13</v>
      </c>
      <c r="AC5" s="10" t="s">
        <v>13</v>
      </c>
      <c r="AD5" s="9"/>
      <c r="AE5" s="11" t="s">
        <v>14</v>
      </c>
    </row>
    <row r="6" spans="1:31" ht="15.75" thickBot="1" x14ac:dyDescent="0.3">
      <c r="A6" s="7">
        <v>3</v>
      </c>
      <c r="B6" s="13" t="s">
        <v>16</v>
      </c>
      <c r="C6" s="9"/>
      <c r="D6" s="9"/>
      <c r="E6" s="9"/>
      <c r="F6" s="10" t="s">
        <v>13</v>
      </c>
      <c r="G6" s="10" t="s">
        <v>13</v>
      </c>
      <c r="H6" s="9"/>
      <c r="I6" s="11" t="s">
        <v>14</v>
      </c>
      <c r="J6" s="11" t="s">
        <v>14</v>
      </c>
      <c r="K6" s="9"/>
      <c r="L6" s="9"/>
      <c r="M6" s="9"/>
      <c r="N6" s="10" t="s">
        <v>13</v>
      </c>
      <c r="O6" s="10" t="s">
        <v>13</v>
      </c>
      <c r="P6" s="9"/>
      <c r="Q6" s="11" t="s">
        <v>14</v>
      </c>
      <c r="R6" s="11" t="s">
        <v>14</v>
      </c>
      <c r="S6" s="9"/>
      <c r="T6" s="9"/>
      <c r="U6" s="9"/>
      <c r="V6" s="10" t="s">
        <v>13</v>
      </c>
      <c r="W6" s="10" t="s">
        <v>13</v>
      </c>
      <c r="X6" s="9"/>
      <c r="Y6" s="11" t="s">
        <v>14</v>
      </c>
      <c r="Z6" s="11" t="s">
        <v>14</v>
      </c>
      <c r="AA6" s="9"/>
      <c r="AB6" s="9"/>
      <c r="AC6" s="9"/>
      <c r="AD6" s="10" t="s">
        <v>13</v>
      </c>
      <c r="AE6" s="10" t="s">
        <v>13</v>
      </c>
    </row>
    <row r="7" spans="1:31" ht="15.75" thickBot="1" x14ac:dyDescent="0.3">
      <c r="A7" s="7">
        <v>4</v>
      </c>
      <c r="B7" s="13" t="s">
        <v>17</v>
      </c>
      <c r="C7" s="9"/>
      <c r="D7" s="9"/>
      <c r="E7" s="9"/>
      <c r="F7" s="10" t="s">
        <v>13</v>
      </c>
      <c r="G7" s="10" t="s">
        <v>13</v>
      </c>
      <c r="H7" s="9"/>
      <c r="I7" s="11" t="s">
        <v>14</v>
      </c>
      <c r="J7" s="11" t="s">
        <v>14</v>
      </c>
      <c r="K7" s="9"/>
      <c r="L7" s="9"/>
      <c r="M7" s="9"/>
      <c r="N7" s="10" t="s">
        <v>13</v>
      </c>
      <c r="O7" s="10" t="s">
        <v>13</v>
      </c>
      <c r="P7" s="9"/>
      <c r="Q7" s="11" t="s">
        <v>14</v>
      </c>
      <c r="R7" s="11" t="s">
        <v>14</v>
      </c>
      <c r="S7" s="9"/>
      <c r="T7" s="9"/>
      <c r="U7" s="9"/>
      <c r="V7" s="10" t="s">
        <v>13</v>
      </c>
      <c r="W7" s="10" t="s">
        <v>13</v>
      </c>
      <c r="X7" s="9"/>
      <c r="Y7" s="11" t="s">
        <v>14</v>
      </c>
      <c r="Z7" s="11" t="s">
        <v>14</v>
      </c>
      <c r="AA7" s="9"/>
      <c r="AB7" s="9"/>
      <c r="AC7" s="9"/>
      <c r="AD7" s="10" t="s">
        <v>13</v>
      </c>
      <c r="AE7" s="10" t="s">
        <v>13</v>
      </c>
    </row>
    <row r="8" spans="1:31" ht="15.75" thickBot="1" x14ac:dyDescent="0.3">
      <c r="A8" s="12">
        <v>5</v>
      </c>
      <c r="B8" s="13" t="s">
        <v>18</v>
      </c>
      <c r="C8" s="9"/>
      <c r="D8" s="9"/>
      <c r="E8" s="9"/>
      <c r="F8" s="10" t="s">
        <v>13</v>
      </c>
      <c r="G8" s="10" t="s">
        <v>13</v>
      </c>
      <c r="H8" s="9"/>
      <c r="I8" s="11" t="s">
        <v>14</v>
      </c>
      <c r="J8" s="11" t="s">
        <v>14</v>
      </c>
      <c r="K8" s="9"/>
      <c r="L8" s="9"/>
      <c r="M8" s="9"/>
      <c r="N8" s="10" t="s">
        <v>13</v>
      </c>
      <c r="O8" s="10" t="s">
        <v>13</v>
      </c>
      <c r="P8" s="9"/>
      <c r="Q8" s="11" t="s">
        <v>14</v>
      </c>
      <c r="R8" s="11" t="s">
        <v>14</v>
      </c>
      <c r="S8" s="9"/>
      <c r="T8" s="9"/>
      <c r="U8" s="9"/>
      <c r="V8" s="10" t="s">
        <v>13</v>
      </c>
      <c r="W8" s="10" t="s">
        <v>13</v>
      </c>
      <c r="X8" s="9"/>
      <c r="Y8" s="11" t="s">
        <v>14</v>
      </c>
      <c r="Z8" s="11" t="s">
        <v>14</v>
      </c>
      <c r="AA8" s="9"/>
      <c r="AB8" s="9"/>
      <c r="AC8" s="9"/>
      <c r="AD8" s="10" t="s">
        <v>13</v>
      </c>
      <c r="AE8" s="10" t="s">
        <v>13</v>
      </c>
    </row>
    <row r="9" spans="1:31" ht="15.75" thickBot="1" x14ac:dyDescent="0.3">
      <c r="A9" s="7">
        <v>6</v>
      </c>
      <c r="B9" s="14" t="s">
        <v>19</v>
      </c>
      <c r="C9" s="11" t="s">
        <v>14</v>
      </c>
      <c r="D9" s="11" t="s">
        <v>14</v>
      </c>
      <c r="E9" s="9"/>
      <c r="F9" s="9"/>
      <c r="G9" s="9"/>
      <c r="H9" s="10" t="s">
        <v>13</v>
      </c>
      <c r="I9" s="10" t="s">
        <v>13</v>
      </c>
      <c r="J9" s="9"/>
      <c r="K9" s="11" t="s">
        <v>14</v>
      </c>
      <c r="L9" s="11" t="s">
        <v>14</v>
      </c>
      <c r="M9" s="9"/>
      <c r="N9" s="9"/>
      <c r="O9" s="9"/>
      <c r="P9" s="10" t="s">
        <v>13</v>
      </c>
      <c r="Q9" s="10" t="s">
        <v>13</v>
      </c>
      <c r="R9" s="9"/>
      <c r="S9" s="11" t="s">
        <v>14</v>
      </c>
      <c r="T9" s="11" t="s">
        <v>14</v>
      </c>
      <c r="U9" s="9"/>
      <c r="V9" s="9"/>
      <c r="W9" s="9"/>
      <c r="X9" s="10" t="s">
        <v>13</v>
      </c>
      <c r="Y9" s="10" t="s">
        <v>13</v>
      </c>
      <c r="Z9" s="9"/>
      <c r="AA9" s="11" t="s">
        <v>14</v>
      </c>
      <c r="AB9" s="11" t="s">
        <v>14</v>
      </c>
      <c r="AC9" s="9"/>
      <c r="AD9" s="9"/>
      <c r="AE9" s="9"/>
    </row>
    <row r="10" spans="1:31" ht="15.75" thickBot="1" x14ac:dyDescent="0.3">
      <c r="A10" s="7">
        <v>7</v>
      </c>
      <c r="B10" s="14" t="s">
        <v>20</v>
      </c>
      <c r="C10" s="11" t="s">
        <v>14</v>
      </c>
      <c r="D10" s="11" t="s">
        <v>14</v>
      </c>
      <c r="E10" s="9"/>
      <c r="F10" s="9"/>
      <c r="G10" s="9"/>
      <c r="H10" s="10" t="s">
        <v>13</v>
      </c>
      <c r="I10" s="10" t="s">
        <v>13</v>
      </c>
      <c r="J10" s="9"/>
      <c r="K10" s="11" t="s">
        <v>14</v>
      </c>
      <c r="L10" s="11" t="s">
        <v>14</v>
      </c>
      <c r="M10" s="9"/>
      <c r="N10" s="9"/>
      <c r="O10" s="9"/>
      <c r="P10" s="10" t="s">
        <v>13</v>
      </c>
      <c r="Q10" s="10" t="s">
        <v>13</v>
      </c>
      <c r="R10" s="9"/>
      <c r="S10" s="11" t="s">
        <v>14</v>
      </c>
      <c r="T10" s="11" t="s">
        <v>14</v>
      </c>
      <c r="U10" s="9"/>
      <c r="V10" s="9"/>
      <c r="W10" s="9"/>
      <c r="X10" s="10" t="s">
        <v>13</v>
      </c>
      <c r="Y10" s="10" t="s">
        <v>13</v>
      </c>
      <c r="Z10" s="9"/>
      <c r="AA10" s="11" t="s">
        <v>14</v>
      </c>
      <c r="AB10" s="11" t="s">
        <v>14</v>
      </c>
      <c r="AC10" s="9"/>
      <c r="AD10" s="9"/>
      <c r="AE10" s="9"/>
    </row>
    <row r="11" spans="1:31" ht="15.75" thickBot="1" x14ac:dyDescent="0.3">
      <c r="A11" s="12">
        <v>8</v>
      </c>
      <c r="B11" s="15" t="s">
        <v>21</v>
      </c>
      <c r="C11" s="10" t="s">
        <v>13</v>
      </c>
      <c r="D11" s="9"/>
      <c r="E11" s="11" t="s">
        <v>14</v>
      </c>
      <c r="F11" s="11" t="s">
        <v>14</v>
      </c>
      <c r="G11" s="9"/>
      <c r="H11" s="9"/>
      <c r="I11" s="9"/>
      <c r="J11" s="10" t="s">
        <v>13</v>
      </c>
      <c r="K11" s="10" t="s">
        <v>13</v>
      </c>
      <c r="L11" s="9"/>
      <c r="M11" s="11" t="s">
        <v>14</v>
      </c>
      <c r="N11" s="11" t="s">
        <v>14</v>
      </c>
      <c r="O11" s="9"/>
      <c r="P11" s="9"/>
      <c r="Q11" s="9"/>
      <c r="R11" s="10" t="s">
        <v>13</v>
      </c>
      <c r="S11" s="10" t="s">
        <v>13</v>
      </c>
      <c r="T11" s="9"/>
      <c r="U11" s="11" t="s">
        <v>14</v>
      </c>
      <c r="V11" s="11" t="s">
        <v>14</v>
      </c>
      <c r="W11" s="9"/>
      <c r="X11" s="9"/>
      <c r="Y11" s="9"/>
      <c r="Z11" s="10" t="s">
        <v>13</v>
      </c>
      <c r="AA11" s="10" t="s">
        <v>13</v>
      </c>
      <c r="AB11" s="9"/>
      <c r="AC11" s="11" t="s">
        <v>14</v>
      </c>
      <c r="AD11" s="11" t="s">
        <v>14</v>
      </c>
      <c r="AE11" s="9"/>
    </row>
    <row r="12" spans="1:31" ht="15.75" thickBot="1" x14ac:dyDescent="0.3">
      <c r="A12" s="7">
        <v>9</v>
      </c>
      <c r="B12" s="15" t="s">
        <v>22</v>
      </c>
      <c r="C12" s="10" t="s">
        <v>13</v>
      </c>
      <c r="D12" s="9"/>
      <c r="E12" s="11" t="s">
        <v>14</v>
      </c>
      <c r="F12" s="11" t="s">
        <v>14</v>
      </c>
      <c r="G12" s="9"/>
      <c r="H12" s="9"/>
      <c r="I12" s="9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9"/>
      <c r="R12" s="10" t="s">
        <v>13</v>
      </c>
      <c r="S12" s="10" t="s">
        <v>13</v>
      </c>
      <c r="T12" s="9"/>
      <c r="U12" s="11" t="s">
        <v>14</v>
      </c>
      <c r="V12" s="11" t="s">
        <v>14</v>
      </c>
      <c r="W12" s="9"/>
      <c r="X12" s="9"/>
      <c r="Y12" s="9"/>
      <c r="Z12" s="10" t="s">
        <v>13</v>
      </c>
      <c r="AA12" s="10" t="s">
        <v>13</v>
      </c>
      <c r="AB12" s="9"/>
      <c r="AC12" s="11" t="s">
        <v>14</v>
      </c>
      <c r="AD12" s="11" t="s">
        <v>14</v>
      </c>
      <c r="AE12" s="9"/>
    </row>
    <row r="13" spans="1:31" ht="15.75" thickBo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7" thickBot="1" x14ac:dyDescent="0.3">
      <c r="A14" s="18" t="s">
        <v>13</v>
      </c>
      <c r="B14" s="17" t="s">
        <v>23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27" thickBot="1" x14ac:dyDescent="0.3">
      <c r="A15" s="11" t="s">
        <v>14</v>
      </c>
      <c r="B15" s="17" t="s">
        <v>24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15.75" thickBot="1" x14ac:dyDescent="0.3">
      <c r="A16" s="16">
        <v>0</v>
      </c>
      <c r="B16" s="17" t="s">
        <v>25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2" ht="15.75" thickBot="1" x14ac:dyDescent="0.3"/>
    <row r="18" spans="1:2" ht="15.75" thickBot="1" x14ac:dyDescent="0.3">
      <c r="B18" s="19" t="s">
        <v>26</v>
      </c>
    </row>
    <row r="19" spans="1:2" ht="15.75" thickBot="1" x14ac:dyDescent="0.3">
      <c r="B19" s="20" t="str">
        <f ca="1">IF(TEXT(TODAY(),"ММММ")=$A$1,IFERROR(INDEX($B$4:$B$12,_xlfn.AGGREGATE(15,6,(ROW($B$4:$B$12)-3)/(IF(AND(MOD(NOW(),1)&gt;=9/24,MOD(NOW(),1)&lt;21/24),"I","II")=INDEX($C$4:$AE$12,0,DAY(TODAY()))),ROW(A1))),""),"")</f>
        <v>Курлаев Р.В.</v>
      </c>
    </row>
    <row r="20" spans="1:2" ht="15.75" thickBot="1" x14ac:dyDescent="0.3">
      <c r="B20" s="20" t="str">
        <f t="shared" ref="B20:B21" ca="1" si="0">IF(TEXT(TODAY(),"ММММ")=$A$1,IFERROR(INDEX($B$4:$B$12,_xlfn.AGGREGATE(15,6,(ROW($B$4:$B$12)-3)/(IF(AND(MOD(NOW(),1)&gt;=9/24,MOD(NOW(),1)&lt;21/24),"I","II")=INDEX($C$4:$AE$12,0,DAY(TODAY()))),ROW(A2))),""),"")</f>
        <v>Холодкова Н.Ф.</v>
      </c>
    </row>
    <row r="21" spans="1:2" ht="15.75" thickBot="1" x14ac:dyDescent="0.3">
      <c r="B21" s="20" t="str">
        <f t="shared" ca="1" si="0"/>
        <v/>
      </c>
    </row>
    <row r="22" spans="1:2" ht="15.75" thickBot="1" x14ac:dyDescent="0.3"/>
    <row r="23" spans="1:2" ht="15.75" thickBot="1" x14ac:dyDescent="0.3">
      <c r="A23" t="s">
        <v>27</v>
      </c>
      <c r="B23" s="21" t="s">
        <v>28</v>
      </c>
    </row>
    <row r="24" spans="1:2" ht="15.75" thickBot="1" x14ac:dyDescent="0.3">
      <c r="B24" s="22" t="str">
        <f ca="1">IF(TEXT(TODAY(),"ММММ")=$A$1,IFERROR(INDEX($B$4:$B$12,_xlfn.AGGREGATE(15,6,(ROW($B$4:$B$12)-3)/(IF(AND(MOD(NOW(),1)&gt;=9/24,MOD(NOW(),1)&lt;21/24),"II","I")=INDEX($C$4:$AE$12,0,DAY(TODAY()+NOT(AND(MOD(NOW(),1)&gt;=9/24,MOD(NOW(),1)&lt;21/24))))),ROW(A1))),""),"")</f>
        <v>Аниканов А.В.</v>
      </c>
    </row>
    <row r="25" spans="1:2" ht="15.75" thickBot="1" x14ac:dyDescent="0.3">
      <c r="B25" s="22" t="str">
        <f t="shared" ref="B25:B26" ca="1" si="1">IF(TEXT(TODAY(),"ММММ")=$A$1,IFERROR(INDEX($B$4:$B$12,_xlfn.AGGREGATE(15,6,(ROW($B$4:$B$12)-3)/(IF(AND(MOD(NOW(),1)&gt;=9/24,MOD(NOW(),1)&lt;21/24),"II","I")=INDEX($C$4:$AE$12,0,DAY(TODAY()+NOT(AND(MOD(NOW(),1)&gt;=9/24,MOD(NOW(),1)&lt;21/24))))),ROW(A2))),""),"")</f>
        <v>Белов С.М.</v>
      </c>
    </row>
    <row r="26" spans="1:2" ht="15.75" thickBot="1" x14ac:dyDescent="0.3">
      <c r="B26" s="22" t="str">
        <f t="shared" ca="1" si="1"/>
        <v/>
      </c>
    </row>
  </sheetData>
  <mergeCells count="1">
    <mergeCell ref="A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Цапин</dc:creator>
  <cp:lastModifiedBy>Elena</cp:lastModifiedBy>
  <dcterms:created xsi:type="dcterms:W3CDTF">2015-06-05T18:19:34Z</dcterms:created>
  <dcterms:modified xsi:type="dcterms:W3CDTF">2021-02-06T18:26:09Z</dcterms:modified>
</cp:coreProperties>
</file>