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85" windowHeight="429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</calcChain>
</file>

<file path=xl/sharedStrings.xml><?xml version="1.0" encoding="utf-8"?>
<sst xmlns="http://schemas.openxmlformats.org/spreadsheetml/2006/main" count="5" uniqueCount="5">
  <si>
    <t>дата</t>
  </si>
  <si>
    <t>время</t>
  </si>
  <si>
    <t>значение</t>
  </si>
  <si>
    <t>наименьшее</t>
  </si>
  <si>
    <t>наибольшее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</si>
</sst>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0" fontId="0" fillId="0" borderId="0" xfId="0" applyNumberFormat="1"/>
    <xf numFmtId="14" fontId="0" fillId="2" borderId="0" xfId="0" applyNumberFormat="1" applyFill="1"/>
    <xf numFmtId="20" fontId="0" fillId="2" borderId="0" xfId="0" applyNumberFormat="1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D2" sqref="D2"/>
    </sheetView>
  </sheetViews>
  <sheetFormatPr defaultRowHeight="15" x14ac:dyDescent="0.25"/>
  <cols>
    <col min="1" max="1" width="9.85546875" bestFit="1" customWidth="1"/>
    <col min="4" max="4" width="11.85546875" bestFit="1" customWidth="1"/>
    <col min="5" max="5" width="11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ht="14.45" x14ac:dyDescent="0.35">
      <c r="A2" s="1">
        <v>44197</v>
      </c>
      <c r="B2" s="2">
        <v>4.1666666666666664E-2</v>
      </c>
      <c r="C2">
        <v>3</v>
      </c>
      <c r="D2" t="str">
        <f>IF(AND(B2&gt;2/24,B2&lt;10/24),IF(MIN(INDEX(C$1:C3,MATCH(A2,A$1:A1,)+2):INDEX(C$1:C10,MATCH(A2,A$1:A1,)+8))=C2,C2,""),"")</f>
        <v/>
      </c>
      <c r="E2" t="str">
        <f>IF(AND(B2&gt;2/24,B2&lt;10/24),IF(MAX(INDEX(C$1:C3,MATCH(A2,A$1:A1,)+2):INDEX(C$1:C10,MATCH(A2,A$1:A1,)+8))=C2,C2,""),"")</f>
        <v/>
      </c>
    </row>
    <row r="3" spans="1:5" ht="14.45" x14ac:dyDescent="0.35">
      <c r="A3" s="1">
        <v>44197</v>
      </c>
      <c r="B3" s="2">
        <v>8.3333333333333301E-2</v>
      </c>
      <c r="C3">
        <v>45</v>
      </c>
      <c r="D3" t="str">
        <f>IF(AND(B3&gt;2/24,B3&lt;10/24),IF(MIN(INDEX(C$1:C4,MATCH(A3,A$1:A2,)+2):INDEX(C$1:C11,MATCH(A3,A$1:A2,)+8))=C3,C3,""),"")</f>
        <v/>
      </c>
      <c r="E3" t="str">
        <f>IF(AND(B3&gt;2/24,B3&lt;10/24),IF(MAX(INDEX(C$1:C4,MATCH(A3,A$1:A2,)+2):INDEX(C$1:C11,MATCH(A3,A$1:A2,)+8))=C3,C3,""),"")</f>
        <v/>
      </c>
    </row>
    <row r="4" spans="1:5" ht="14.45" x14ac:dyDescent="0.35">
      <c r="A4" s="3">
        <v>44197</v>
      </c>
      <c r="B4" s="4">
        <v>0.125</v>
      </c>
      <c r="C4" s="5">
        <v>-12</v>
      </c>
      <c r="D4" t="str">
        <f>IF(AND(B4&gt;2/24,B4&lt;10/24),IF(MIN(INDEX(C$1:C5,MATCH(A4,A$1:A3,)+2):INDEX(C$1:C12,MATCH(A4,A$1:A3,)+8))=C4,C4,""),"")</f>
        <v/>
      </c>
      <c r="E4" t="str">
        <f>IF(AND(B4&gt;2/24,B4&lt;10/24),IF(MAX(INDEX(C$1:C5,MATCH(A4,A$1:A3,)+2):INDEX(C$1:C12,MATCH(A4,A$1:A3,)+8))=C4,C4,""),"")</f>
        <v/>
      </c>
    </row>
    <row r="5" spans="1:5" ht="14.45" x14ac:dyDescent="0.35">
      <c r="A5" s="3">
        <v>44197</v>
      </c>
      <c r="B5" s="4">
        <v>0.16666666666666699</v>
      </c>
      <c r="C5" s="5">
        <v>56</v>
      </c>
      <c r="D5" t="str">
        <f>IF(AND(B5&gt;2/24,B5&lt;10/24),IF(MIN(INDEX(C$1:C6,MATCH(A5,A$1:A4,)+2):INDEX(C$1:C13,MATCH(A5,A$1:A4,)+8))=C5,C5,""),"")</f>
        <v/>
      </c>
      <c r="E5">
        <f>IF(AND(B5&gt;2/24,B5&lt;10/24),IF(MAX(INDEX(C$1:C6,MATCH(A5,A$1:A4,)+2):INDEX(C$1:C13,MATCH(A5,A$1:A4,)+8))=C5,C5,""),"")</f>
        <v>56</v>
      </c>
    </row>
    <row r="6" spans="1:5" ht="14.45" x14ac:dyDescent="0.35">
      <c r="A6" s="3">
        <v>44197</v>
      </c>
      <c r="B6" s="4">
        <v>0.20833333333333301</v>
      </c>
      <c r="C6" s="5">
        <v>0.1</v>
      </c>
      <c r="D6" t="str">
        <f>IF(AND(B6&gt;2/24,B6&lt;10/24),IF(MIN(INDEX(C$1:C7,MATCH(A6,A$1:A5,)+2):INDEX(C$1:C14,MATCH(A6,A$1:A5,)+8))=C6,C6,""),"")</f>
        <v/>
      </c>
      <c r="E6" t="str">
        <f>IF(AND(B6&gt;2/24,B6&lt;10/24),IF(MAX(INDEX(C$1:C7,MATCH(A6,A$1:A5,)+2):INDEX(C$1:C14,MATCH(A6,A$1:A5,)+8))=C6,C6,""),"")</f>
        <v/>
      </c>
    </row>
    <row r="7" spans="1:5" ht="14.45" x14ac:dyDescent="0.35">
      <c r="A7" s="3">
        <v>44197</v>
      </c>
      <c r="B7" s="4">
        <v>0.25</v>
      </c>
      <c r="C7" s="5">
        <v>24</v>
      </c>
      <c r="D7" t="str">
        <f>IF(AND(B7&gt;2/24,B7&lt;10/24),IF(MIN(INDEX(C$1:C8,MATCH(A7,A$1:A6,)+2):INDEX(C$1:C15,MATCH(A7,A$1:A6,)+8))=C7,C7,""),"")</f>
        <v/>
      </c>
      <c r="E7" t="str">
        <f>IF(AND(B7&gt;2/24,B7&lt;10/24),IF(MAX(INDEX(C$1:C8,MATCH(A7,A$1:A6,)+2):INDEX(C$1:C15,MATCH(A7,A$1:A6,)+8))=C7,C7,""),"")</f>
        <v/>
      </c>
    </row>
    <row r="8" spans="1:5" ht="14.45" x14ac:dyDescent="0.35">
      <c r="A8" s="3">
        <v>44197</v>
      </c>
      <c r="B8" s="4">
        <v>0.29166666666666702</v>
      </c>
      <c r="C8" s="5">
        <v>-87</v>
      </c>
      <c r="D8">
        <f>IF(AND(B8&gt;2/24,B8&lt;10/24),IF(MIN(INDEX(C$1:C9,MATCH(A8,A$1:A7,)+2):INDEX(C$1:C16,MATCH(A8,A$1:A7,)+8))=C8,C8,""),"")</f>
        <v>-87</v>
      </c>
      <c r="E8" t="str">
        <f>IF(AND(B8&gt;2/24,B8&lt;10/24),IF(MAX(INDEX(C$1:C9,MATCH(A8,A$1:A7,)+2):INDEX(C$1:C16,MATCH(A8,A$1:A7,)+8))=C8,C8,""),"")</f>
        <v/>
      </c>
    </row>
    <row r="9" spans="1:5" ht="14.45" x14ac:dyDescent="0.35">
      <c r="A9" s="3">
        <v>44197</v>
      </c>
      <c r="B9" s="4">
        <v>0.33333333333333298</v>
      </c>
      <c r="C9" s="5">
        <v>10</v>
      </c>
      <c r="D9" t="str">
        <f>IF(AND(B9&gt;2/24,B9&lt;10/24),IF(MIN(INDEX(C$1:C10,MATCH(A9,A$1:A8,)+2):INDEX(C$1:C17,MATCH(A9,A$1:A8,)+8))=C9,C9,""),"")</f>
        <v/>
      </c>
      <c r="E9" t="str">
        <f>IF(AND(B9&gt;2/24,B9&lt;10/24),IF(MAX(INDEX(C$1:C10,MATCH(A9,A$1:A8,)+2):INDEX(C$1:C17,MATCH(A9,A$1:A8,)+8))=C9,C9,""),"")</f>
        <v/>
      </c>
    </row>
    <row r="10" spans="1:5" ht="14.45" x14ac:dyDescent="0.35">
      <c r="A10" s="3">
        <v>44197</v>
      </c>
      <c r="B10" s="4">
        <v>0.375</v>
      </c>
      <c r="C10" s="5">
        <v>3.7</v>
      </c>
      <c r="D10" t="str">
        <f>IF(AND(B10&gt;2/24,B10&lt;10/24),IF(MIN(INDEX(C$1:C11,MATCH(A10,A$1:A9,)+2):INDEX(C$1:C18,MATCH(A10,A$1:A9,)+8))=C10,C10,""),"")</f>
        <v/>
      </c>
      <c r="E10" t="str">
        <f>IF(AND(B10&gt;2/24,B10&lt;10/24),IF(MAX(INDEX(C$1:C11,MATCH(A10,A$1:A9,)+2):INDEX(C$1:C18,MATCH(A10,A$1:A9,)+8))=C10,C10,""),"")</f>
        <v/>
      </c>
    </row>
    <row r="11" spans="1:5" ht="14.45" x14ac:dyDescent="0.35">
      <c r="A11" s="1">
        <v>44197</v>
      </c>
      <c r="B11" s="2">
        <v>0.41666666666666702</v>
      </c>
      <c r="C11">
        <v>22</v>
      </c>
      <c r="D11" t="str">
        <f>IF(AND(B11&gt;2/24,B11&lt;10/24),IF(MIN(INDEX(C$1:C12,MATCH(A11,A$1:A10,)+2):INDEX(C$1:C19,MATCH(A11,A$1:A10,)+8))=C11,C11,""),"")</f>
        <v/>
      </c>
      <c r="E11" t="str">
        <f>IF(AND(B11&gt;2/24,B11&lt;10/24),IF(MAX(INDEX(C$1:C12,MATCH(A11,A$1:A10,)+2):INDEX(C$1:C19,MATCH(A11,A$1:A10,)+8))=C11,C11,""),"")</f>
        <v/>
      </c>
    </row>
    <row r="12" spans="1:5" ht="14.45" x14ac:dyDescent="0.35">
      <c r="A12" s="1">
        <v>44197</v>
      </c>
      <c r="B12" s="2">
        <v>0.45833333333333398</v>
      </c>
      <c r="C12">
        <v>18</v>
      </c>
      <c r="D12" t="str">
        <f>IF(AND(B12&gt;2/24,B12&lt;10/24),IF(MIN(INDEX(C$1:C13,MATCH(A12,A$1:A11,)+2):INDEX(C$1:C20,MATCH(A12,A$1:A11,)+8))=C12,C12,""),"")</f>
        <v/>
      </c>
      <c r="E12" t="str">
        <f>IF(AND(B12&gt;2/24,B12&lt;10/24),IF(MAX(INDEX(C$1:C13,MATCH(A12,A$1:A11,)+2):INDEX(C$1:C20,MATCH(A12,A$1:A11,)+8))=C12,C12,""),"")</f>
        <v/>
      </c>
    </row>
    <row r="13" spans="1:5" ht="14.45" x14ac:dyDescent="0.35">
      <c r="A13" s="1">
        <v>44198</v>
      </c>
      <c r="B13" s="2">
        <v>4.1666666666666664E-2</v>
      </c>
      <c r="C13">
        <v>1</v>
      </c>
      <c r="D13" t="str">
        <f>IF(AND(B13&gt;2/24,B13&lt;10/24),IF(MIN(INDEX(C$1:C14,MATCH(A13,A$1:A12,)+2):INDEX(C$1:C21,MATCH(A13,A$1:A12,)+8))=C13,C13,""),"")</f>
        <v/>
      </c>
      <c r="E13" t="str">
        <f>IF(AND(B13&gt;2/24,B13&lt;10/24),IF(MAX(INDEX(C$1:C14,MATCH(A13,A$1:A12,)+2):INDEX(C$1:C21,MATCH(A13,A$1:A12,)+8))=C13,C13,""),"")</f>
        <v/>
      </c>
    </row>
    <row r="14" spans="1:5" ht="14.45" x14ac:dyDescent="0.35">
      <c r="A14" s="1">
        <v>44198</v>
      </c>
      <c r="B14" s="2">
        <v>8.3333333333333301E-2</v>
      </c>
      <c r="C14">
        <v>32</v>
      </c>
      <c r="D14" t="str">
        <f>IF(AND(B14&gt;2/24,B14&lt;10/24),IF(MIN(INDEX(C$1:C15,MATCH(A14,A$1:A13,)+2):INDEX(C$1:C22,MATCH(A14,A$1:A13,)+8))=C14,C14,""),"")</f>
        <v/>
      </c>
      <c r="E14" t="str">
        <f>IF(AND(B14&gt;2/24,B14&lt;10/24),IF(MAX(INDEX(C$1:C15,MATCH(A14,A$1:A13,)+2):INDEX(C$1:C22,MATCH(A14,A$1:A13,)+8))=C14,C14,""),"")</f>
        <v/>
      </c>
    </row>
    <row r="15" spans="1:5" ht="14.45" x14ac:dyDescent="0.35">
      <c r="A15" s="3">
        <v>44198</v>
      </c>
      <c r="B15" s="4">
        <v>0.125</v>
      </c>
      <c r="C15" s="5">
        <v>-23</v>
      </c>
      <c r="D15">
        <f>IF(AND(B15&gt;2/24,B15&lt;10/24),IF(MIN(INDEX(C$1:C16,MATCH(A15,A$1:A14,)+2):INDEX(C$1:C23,MATCH(A15,A$1:A14,)+8))=C15,C15,""),"")</f>
        <v>-23</v>
      </c>
      <c r="E15" t="str">
        <f>IF(AND(B15&gt;2/24,B15&lt;10/24),IF(MAX(INDEX(C$1:C16,MATCH(A15,A$1:A14,)+2):INDEX(C$1:C23,MATCH(A15,A$1:A14,)+8))=C15,C15,""),"")</f>
        <v/>
      </c>
    </row>
    <row r="16" spans="1:5" ht="14.45" x14ac:dyDescent="0.35">
      <c r="A16" s="3">
        <v>44198</v>
      </c>
      <c r="B16" s="4">
        <v>0.16666666666666699</v>
      </c>
      <c r="C16" s="5">
        <v>34</v>
      </c>
      <c r="D16" t="str">
        <f>IF(AND(B16&gt;2/24,B16&lt;10/24),IF(MIN(INDEX(C$1:C17,MATCH(A16,A$1:A15,)+2):INDEX(C$1:C24,MATCH(A16,A$1:A15,)+8))=C16,C16,""),"")</f>
        <v/>
      </c>
      <c r="E16" t="str">
        <f>IF(AND(B16&gt;2/24,B16&lt;10/24),IF(MAX(INDEX(C$1:C17,MATCH(A16,A$1:A15,)+2):INDEX(C$1:C24,MATCH(A16,A$1:A15,)+8))=C16,C16,""),"")</f>
        <v/>
      </c>
    </row>
    <row r="17" spans="1:5" ht="14.45" x14ac:dyDescent="0.35">
      <c r="A17" s="3">
        <v>44198</v>
      </c>
      <c r="B17" s="4">
        <v>0.20833333333333301</v>
      </c>
      <c r="C17" s="5">
        <v>0</v>
      </c>
      <c r="D17" t="str">
        <f>IF(AND(B17&gt;2/24,B17&lt;10/24),IF(MIN(INDEX(C$1:C18,MATCH(A17,A$1:A16,)+2):INDEX(C$1:C25,MATCH(A17,A$1:A16,)+8))=C17,C17,""),"")</f>
        <v/>
      </c>
      <c r="E17" t="str">
        <f>IF(AND(B17&gt;2/24,B17&lt;10/24),IF(MAX(INDEX(C$1:C18,MATCH(A17,A$1:A16,)+2):INDEX(C$1:C25,MATCH(A17,A$1:A16,)+8))=C17,C17,""),"")</f>
        <v/>
      </c>
    </row>
    <row r="18" spans="1:5" ht="14.45" x14ac:dyDescent="0.35">
      <c r="A18" s="3">
        <v>44198</v>
      </c>
      <c r="B18" s="4">
        <v>0.25</v>
      </c>
      <c r="C18" s="5">
        <v>11</v>
      </c>
      <c r="D18" t="str">
        <f>IF(AND(B18&gt;2/24,B18&lt;10/24),IF(MIN(INDEX(C$1:C19,MATCH(A18,A$1:A17,)+2):INDEX(C$1:C26,MATCH(A18,A$1:A17,)+8))=C18,C18,""),"")</f>
        <v/>
      </c>
      <c r="E18" t="str">
        <f>IF(AND(B18&gt;2/24,B18&lt;10/24),IF(MAX(INDEX(C$1:C19,MATCH(A18,A$1:A17,)+2):INDEX(C$1:C26,MATCH(A18,A$1:A17,)+8))=C18,C18,""),"")</f>
        <v/>
      </c>
    </row>
    <row r="19" spans="1:5" ht="14.45" x14ac:dyDescent="0.35">
      <c r="A19" s="3">
        <v>44198</v>
      </c>
      <c r="B19" s="4">
        <v>0.29166666666666702</v>
      </c>
      <c r="C19" s="5">
        <v>0.45</v>
      </c>
      <c r="D19" t="str">
        <f>IF(AND(B19&gt;2/24,B19&lt;10/24),IF(MIN(INDEX(C$1:C20,MATCH(A19,A$1:A18,)+2):INDEX(C$1:C27,MATCH(A19,A$1:A18,)+8))=C19,C19,""),"")</f>
        <v/>
      </c>
      <c r="E19" t="str">
        <f>IF(AND(B19&gt;2/24,B19&lt;10/24),IF(MAX(INDEX(C$1:C20,MATCH(A19,A$1:A18,)+2):INDEX(C$1:C27,MATCH(A19,A$1:A18,)+8))=C19,C19,""),"")</f>
        <v/>
      </c>
    </row>
    <row r="20" spans="1:5" ht="14.45" x14ac:dyDescent="0.35">
      <c r="A20" s="3">
        <v>44198</v>
      </c>
      <c r="B20" s="4">
        <v>0.33333333333333298</v>
      </c>
      <c r="C20" s="5">
        <v>-11.36</v>
      </c>
      <c r="D20" t="str">
        <f>IF(AND(B20&gt;2/24,B20&lt;10/24),IF(MIN(INDEX(C$1:C21,MATCH(A20,A$1:A19,)+2):INDEX(C$1:C28,MATCH(A20,A$1:A19,)+8))=C20,C20,""),"")</f>
        <v/>
      </c>
      <c r="E20" t="str">
        <f>IF(AND(B20&gt;2/24,B20&lt;10/24),IF(MAX(INDEX(C$1:C21,MATCH(A20,A$1:A19,)+2):INDEX(C$1:C28,MATCH(A20,A$1:A19,)+8))=C20,C20,""),"")</f>
        <v/>
      </c>
    </row>
    <row r="21" spans="1:5" ht="14.45" x14ac:dyDescent="0.35">
      <c r="A21" s="3">
        <v>44198</v>
      </c>
      <c r="B21" s="4">
        <v>0.375</v>
      </c>
      <c r="C21" s="5">
        <v>34.11</v>
      </c>
      <c r="D21" t="str">
        <f>IF(AND(B21&gt;2/24,B21&lt;10/24),IF(MIN(INDEX(C$1:C22,MATCH(A21,A$1:A20,)+2):INDEX(C$1:C29,MATCH(A21,A$1:A20,)+8))=C21,C21,""),"")</f>
        <v/>
      </c>
      <c r="E21">
        <f>IF(AND(B21&gt;2/24,B21&lt;10/24),IF(MAX(INDEX(C$1:C22,MATCH(A21,A$1:A20,)+2):INDEX(C$1:C29,MATCH(A21,A$1:A20,)+8))=C21,C21,""),"")</f>
        <v>34.11</v>
      </c>
    </row>
    <row r="22" spans="1:5" ht="14.45" x14ac:dyDescent="0.35">
      <c r="A22" s="1">
        <v>44198</v>
      </c>
      <c r="B22" s="2">
        <v>0.41666666666666702</v>
      </c>
      <c r="C22">
        <v>2</v>
      </c>
      <c r="D22" t="str">
        <f>IF(AND(B22&gt;2/24,B22&lt;10/24),IF(MIN(INDEX(C$1:C23,MATCH(A22,A$1:A21,)+2):INDEX(C$1:C30,MATCH(A22,A$1:A21,)+8))=C22,C22,""),"")</f>
        <v/>
      </c>
      <c r="E22" t="str">
        <f>IF(AND(B22&gt;2/24,B22&lt;10/24),IF(MAX(INDEX(C$1:C23,MATCH(A22,A$1:A21,)+2):INDEX(C$1:C30,MATCH(A22,A$1:A21,)+8))=C22,C22,""),"")</f>
        <v/>
      </c>
    </row>
    <row r="23" spans="1:5" ht="14.45" x14ac:dyDescent="0.35">
      <c r="A23" s="1">
        <v>44198</v>
      </c>
      <c r="B23" s="2">
        <v>0.45833333333333298</v>
      </c>
      <c r="C23">
        <v>0</v>
      </c>
      <c r="D23" t="str">
        <f>IF(AND(B23&gt;2/24,B23&lt;10/24),IF(MIN(INDEX(C$1:C24,MATCH(A23,A$1:A22,)+2):INDEX(C$1:C31,MATCH(A23,A$1:A22,)+8))=C23,C23,""),"")</f>
        <v/>
      </c>
      <c r="E23" t="str">
        <f>IF(AND(B23&gt;2/24,B23&lt;10/24),IF(MAX(INDEX(C$1:C24,MATCH(A23,A$1:A22,)+2):INDEX(C$1:C31,MATCH(A23,A$1:A22,)+8))=C23,C23,""),"")</f>
        <v/>
      </c>
    </row>
    <row r="24" spans="1:5" ht="14.45" x14ac:dyDescent="0.35">
      <c r="B2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Викторович</dc:creator>
  <cp:lastModifiedBy>Коля</cp:lastModifiedBy>
  <dcterms:created xsi:type="dcterms:W3CDTF">2021-02-08T08:37:40Z</dcterms:created>
  <dcterms:modified xsi:type="dcterms:W3CDTF">2021-02-08T09:36:04Z</dcterms:modified>
</cp:coreProperties>
</file>