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ven\Documents\Documents\"/>
    </mc:Choice>
  </mc:AlternateContent>
  <bookViews>
    <workbookView xWindow="0" yWindow="0" windowWidth="24000" windowHeight="925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1" l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" i="1"/>
  <c r="E2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</calcChain>
</file>

<file path=xl/sharedStrings.xml><?xml version="1.0" encoding="utf-8"?>
<sst xmlns="http://schemas.openxmlformats.org/spreadsheetml/2006/main" count="5" uniqueCount="5">
  <si>
    <t>дата</t>
  </si>
  <si>
    <t>время</t>
  </si>
  <si>
    <t>значение</t>
  </si>
  <si>
    <t>наименьшее</t>
  </si>
  <si>
    <t>наибольшее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</si>
</sst>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0" xfId="0" applyNumberFormat="1"/>
    <xf numFmtId="20" fontId="0" fillId="0" borderId="0" xfId="0" applyNumberFormat="1"/>
    <xf numFmtId="14" fontId="0" fillId="2" borderId="0" xfId="0" applyNumberFormat="1" applyFill="1"/>
    <xf numFmtId="20" fontId="0" fillId="2" borderId="0" xfId="0" applyNumberFormat="1" applyFill="1"/>
    <xf numFmtId="0" fontId="0" fillId="2" borderId="0" xfId="0" applyFill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I9" sqref="I9"/>
    </sheetView>
  </sheetViews>
  <sheetFormatPr defaultRowHeight="15" x14ac:dyDescent="0.25"/>
  <cols>
    <col min="1" max="1" width="9.85546875" bestFit="1" customWidth="1"/>
    <col min="3" max="3" width="9.7109375" customWidth="1"/>
    <col min="4" max="4" width="9.7109375" style="6" customWidth="1"/>
    <col min="5" max="5" width="11.85546875" bestFit="1" customWidth="1"/>
    <col min="6" max="6" width="11.5703125" bestFit="1" customWidth="1"/>
  </cols>
  <sheetData>
    <row r="1" spans="1:6" x14ac:dyDescent="0.25">
      <c r="A1" t="s">
        <v>0</v>
      </c>
      <c r="B1" t="s">
        <v>1</v>
      </c>
      <c r="C1" t="s">
        <v>2</v>
      </c>
      <c r="E1" t="s">
        <v>3</v>
      </c>
      <c r="F1" t="s">
        <v>4</v>
      </c>
    </row>
    <row r="2" spans="1:6" x14ac:dyDescent="0.25">
      <c r="A2" s="1">
        <v>44197</v>
      </c>
      <c r="B2" s="2">
        <v>4.1666666666666664E-2</v>
      </c>
      <c r="C2">
        <v>3</v>
      </c>
      <c r="E2">
        <f>IFERROR(_xlfn.AGGREGATE(15,6,C$2:C$250/(A$2:A$25=A2)/(B$2:B$250&gt;=3/24)/(B$2:B$23&lt;=9/24),(COUNTIF(A$2:A2,A2)=1)),"")</f>
        <v>-87</v>
      </c>
      <c r="F2">
        <f>IFERROR(_xlfn.AGGREGATE(14,6,C$2:C$250/(A$2:A$25=A2)/(B$2:B$250&gt;=3/24)/(B$2:B$23&lt;=9/24),(COUNTIF(A$2:A2,A2)=1)),"")</f>
        <v>56</v>
      </c>
    </row>
    <row r="3" spans="1:6" x14ac:dyDescent="0.25">
      <c r="A3" s="1">
        <v>44197</v>
      </c>
      <c r="B3" s="2">
        <v>8.3333333333333301E-2</v>
      </c>
      <c r="C3">
        <v>45</v>
      </c>
      <c r="E3" t="str">
        <f>IFERROR(_xlfn.AGGREGATE(15,6,C$2:C$250/(A$2:A$25=A3)/(B$2:B$250&gt;=3/24)/(B$2:B$23&lt;=9/24),(COUNTIF(A$2:A3,A3)=1)),"")</f>
        <v/>
      </c>
      <c r="F3" t="str">
        <f>IFERROR(_xlfn.AGGREGATE(14,6,C$2:C$250/(A$2:A$25=A3)/(B$2:B$250&gt;=3/24)/(B$2:B$23&lt;=9/24),(COUNTIF(A$2:A3,A3)=1)),"")</f>
        <v/>
      </c>
    </row>
    <row r="4" spans="1:6" x14ac:dyDescent="0.25">
      <c r="A4" s="3">
        <v>44197</v>
      </c>
      <c r="B4" s="4">
        <v>0.125</v>
      </c>
      <c r="C4" s="5">
        <v>-12</v>
      </c>
      <c r="E4" t="str">
        <f>IFERROR(_xlfn.AGGREGATE(15,6,C$2:C$250/(A$2:A$25=A4)/(B$2:B$250&gt;=3/24)/(B$2:B$23&lt;=9/24),(COUNTIF(A$2:A4,A4)=1)),"")</f>
        <v/>
      </c>
      <c r="F4" t="str">
        <f>IFERROR(_xlfn.AGGREGATE(14,6,C$2:C$250/(A$2:A$25=A4)/(B$2:B$250&gt;=3/24)/(B$2:B$23&lt;=9/24),(COUNTIF(A$2:A4,A4)=1)),"")</f>
        <v/>
      </c>
    </row>
    <row r="5" spans="1:6" x14ac:dyDescent="0.25">
      <c r="A5" s="3">
        <v>44197</v>
      </c>
      <c r="B5" s="4">
        <v>0.16666666666666699</v>
      </c>
      <c r="C5" s="5">
        <v>56</v>
      </c>
      <c r="E5" t="str">
        <f>IFERROR(_xlfn.AGGREGATE(15,6,C$2:C$250/(A$2:A$25=A5)/(B$2:B$250&gt;=3/24)/(B$2:B$23&lt;=9/24),(COUNTIF(A$2:A5,A5)=1)),"")</f>
        <v/>
      </c>
      <c r="F5" t="str">
        <f>IFERROR(_xlfn.AGGREGATE(14,6,C$2:C$250/(A$2:A$25=A5)/(B$2:B$250&gt;=3/24)/(B$2:B$23&lt;=9/24),(COUNTIF(A$2:A5,A5)=1)),"")</f>
        <v/>
      </c>
    </row>
    <row r="6" spans="1:6" x14ac:dyDescent="0.25">
      <c r="A6" s="3">
        <v>44197</v>
      </c>
      <c r="B6" s="4">
        <v>0.20833333333333301</v>
      </c>
      <c r="C6" s="5">
        <v>0.1</v>
      </c>
      <c r="E6" t="str">
        <f>IFERROR(_xlfn.AGGREGATE(15,6,C$2:C$250/(A$2:A$25=A6)/(B$2:B$250&gt;=3/24)/(B$2:B$23&lt;=9/24),(COUNTIF(A$2:A6,A6)=1)),"")</f>
        <v/>
      </c>
      <c r="F6" t="str">
        <f>IFERROR(_xlfn.AGGREGATE(14,6,C$2:C$250/(A$2:A$25=A6)/(B$2:B$250&gt;=3/24)/(B$2:B$23&lt;=9/24),(COUNTIF(A$2:A6,A6)=1)),"")</f>
        <v/>
      </c>
    </row>
    <row r="7" spans="1:6" x14ac:dyDescent="0.25">
      <c r="A7" s="3">
        <v>44197</v>
      </c>
      <c r="B7" s="4">
        <v>0.25</v>
      </c>
      <c r="C7" s="5">
        <v>24</v>
      </c>
      <c r="E7" t="str">
        <f>IFERROR(_xlfn.AGGREGATE(15,6,C$2:C$250/(A$2:A$25=A7)/(B$2:B$250&gt;=3/24)/(B$2:B$23&lt;=9/24),(COUNTIF(A$2:A7,A7)=1)),"")</f>
        <v/>
      </c>
      <c r="F7" t="str">
        <f>IFERROR(_xlfn.AGGREGATE(14,6,C$2:C$250/(A$2:A$25=A7)/(B$2:B$250&gt;=3/24)/(B$2:B$23&lt;=9/24),(COUNTIF(A$2:A7,A7)=1)),"")</f>
        <v/>
      </c>
    </row>
    <row r="8" spans="1:6" x14ac:dyDescent="0.25">
      <c r="A8" s="3">
        <v>44197</v>
      </c>
      <c r="B8" s="4">
        <v>0.29166666666666702</v>
      </c>
      <c r="C8" s="5">
        <v>-87</v>
      </c>
      <c r="E8" t="str">
        <f>IFERROR(_xlfn.AGGREGATE(15,6,C$2:C$250/(A$2:A$25=A8)/(B$2:B$250&gt;=3/24)/(B$2:B$23&lt;=9/24),(COUNTIF(A$2:A8,A8)=1)),"")</f>
        <v/>
      </c>
      <c r="F8" t="str">
        <f>IFERROR(_xlfn.AGGREGATE(14,6,C$2:C$250/(A$2:A$25=A8)/(B$2:B$250&gt;=3/24)/(B$2:B$23&lt;=9/24),(COUNTIF(A$2:A8,A8)=1)),"")</f>
        <v/>
      </c>
    </row>
    <row r="9" spans="1:6" x14ac:dyDescent="0.25">
      <c r="A9" s="3">
        <v>44197</v>
      </c>
      <c r="B9" s="4">
        <v>0.33333333333333298</v>
      </c>
      <c r="C9" s="5">
        <v>10</v>
      </c>
      <c r="E9" t="str">
        <f>IFERROR(_xlfn.AGGREGATE(15,6,C$2:C$250/(A$2:A$25=A9)/(B$2:B$250&gt;=3/24)/(B$2:B$23&lt;=9/24),(COUNTIF(A$2:A9,A9)=1)),"")</f>
        <v/>
      </c>
      <c r="F9" t="str">
        <f>IFERROR(_xlfn.AGGREGATE(14,6,C$2:C$250/(A$2:A$25=A9)/(B$2:B$250&gt;=3/24)/(B$2:B$23&lt;=9/24),(COUNTIF(A$2:A9,A9)=1)),"")</f>
        <v/>
      </c>
    </row>
    <row r="10" spans="1:6" x14ac:dyDescent="0.25">
      <c r="A10" s="3">
        <v>44197</v>
      </c>
      <c r="B10" s="4">
        <v>0.375</v>
      </c>
      <c r="C10" s="5">
        <v>3.7</v>
      </c>
      <c r="E10" t="str">
        <f>IFERROR(_xlfn.AGGREGATE(15,6,C$2:C$250/(A$2:A$25=A10)/(B$2:B$250&gt;=3/24)/(B$2:B$23&lt;=9/24),(COUNTIF(A$2:A10,A10)=1)),"")</f>
        <v/>
      </c>
      <c r="F10" t="str">
        <f>IFERROR(_xlfn.AGGREGATE(14,6,C$2:C$250/(A$2:A$25=A10)/(B$2:B$250&gt;=3/24)/(B$2:B$23&lt;=9/24),(COUNTIF(A$2:A10,A10)=1)),"")</f>
        <v/>
      </c>
    </row>
    <row r="11" spans="1:6" x14ac:dyDescent="0.25">
      <c r="A11" s="1">
        <v>44197</v>
      </c>
      <c r="B11" s="2">
        <v>0.41666666666666702</v>
      </c>
      <c r="C11">
        <v>22</v>
      </c>
      <c r="E11" t="str">
        <f>IFERROR(_xlfn.AGGREGATE(15,6,C$2:C$250/(A$2:A$25=A11)/(B$2:B$250&gt;=3/24)/(B$2:B$23&lt;=9/24),(COUNTIF(A$2:A11,A11)=1)),"")</f>
        <v/>
      </c>
      <c r="F11" t="str">
        <f>IFERROR(_xlfn.AGGREGATE(14,6,C$2:C$250/(A$2:A$25=A11)/(B$2:B$250&gt;=3/24)/(B$2:B$23&lt;=9/24),(COUNTIF(A$2:A11,A11)=1)),"")</f>
        <v/>
      </c>
    </row>
    <row r="12" spans="1:6" x14ac:dyDescent="0.25">
      <c r="A12" s="1">
        <v>44197</v>
      </c>
      <c r="B12" s="2">
        <v>0.45833333333333398</v>
      </c>
      <c r="C12">
        <v>18</v>
      </c>
      <c r="E12" t="str">
        <f>IFERROR(_xlfn.AGGREGATE(15,6,C$2:C$250/(A$2:A$25=A12)/(B$2:B$250&gt;=3/24)/(B$2:B$23&lt;=9/24),(COUNTIF(A$2:A12,A12)=1)),"")</f>
        <v/>
      </c>
      <c r="F12" t="str">
        <f>IFERROR(_xlfn.AGGREGATE(14,6,C$2:C$250/(A$2:A$25=A12)/(B$2:B$250&gt;=3/24)/(B$2:B$23&lt;=9/24),(COUNTIF(A$2:A12,A12)=1)),"")</f>
        <v/>
      </c>
    </row>
    <row r="13" spans="1:6" x14ac:dyDescent="0.25">
      <c r="A13" s="1">
        <v>44198</v>
      </c>
      <c r="B13" s="2">
        <v>4.1666666666666664E-2</v>
      </c>
      <c r="C13">
        <v>1</v>
      </c>
      <c r="E13">
        <f>IFERROR(_xlfn.AGGREGATE(15,6,C$2:C$250/(A$2:A$25=A13)/(B$2:B$250&gt;=3/24)/(B$2:B$23&lt;=9/24),(COUNTIF(A$2:A13,A13)=1)),"")</f>
        <v>-23</v>
      </c>
      <c r="F13">
        <f>IFERROR(_xlfn.AGGREGATE(14,6,C$2:C$250/(A$2:A$25=A13)/(B$2:B$250&gt;=3/24)/(B$2:B$23&lt;=9/24),(COUNTIF(A$2:A13,A13)=1)),"")</f>
        <v>34.11</v>
      </c>
    </row>
    <row r="14" spans="1:6" x14ac:dyDescent="0.25">
      <c r="A14" s="1">
        <v>44198</v>
      </c>
      <c r="B14" s="2">
        <v>8.3333333333333301E-2</v>
      </c>
      <c r="C14">
        <v>32</v>
      </c>
      <c r="E14" t="str">
        <f>IFERROR(_xlfn.AGGREGATE(15,6,C$2:C$250/(A$2:A$25=A14)/(B$2:B$250&gt;=3/24)/(B$2:B$23&lt;=9/24),(COUNTIF(A$2:A14,A14)=1)),"")</f>
        <v/>
      </c>
      <c r="F14" t="str">
        <f>IFERROR(_xlfn.AGGREGATE(14,6,C$2:C$250/(A$2:A$25=A14)/(B$2:B$250&gt;=3/24)/(B$2:B$23&lt;=9/24),(COUNTIF(A$2:A14,A14)=1)),"")</f>
        <v/>
      </c>
    </row>
    <row r="15" spans="1:6" x14ac:dyDescent="0.25">
      <c r="A15" s="3">
        <v>44198</v>
      </c>
      <c r="B15" s="4">
        <v>0.125</v>
      </c>
      <c r="C15" s="5">
        <v>-23</v>
      </c>
      <c r="E15" t="str">
        <f>IFERROR(_xlfn.AGGREGATE(15,6,C$2:C$250/(A$2:A$25=A15)/(B$2:B$250&gt;=3/24)/(B$2:B$23&lt;=9/24),(COUNTIF(A$2:A15,A15)=1)),"")</f>
        <v/>
      </c>
      <c r="F15" t="str">
        <f>IFERROR(_xlfn.AGGREGATE(14,6,C$2:C$250/(A$2:A$25=A15)/(B$2:B$250&gt;=3/24)/(B$2:B$23&lt;=9/24),(COUNTIF(A$2:A15,A15)=1)),"")</f>
        <v/>
      </c>
    </row>
    <row r="16" spans="1:6" x14ac:dyDescent="0.25">
      <c r="A16" s="3">
        <v>44198</v>
      </c>
      <c r="B16" s="4">
        <v>0.16666666666666699</v>
      </c>
      <c r="C16" s="5">
        <v>34</v>
      </c>
      <c r="E16" t="str">
        <f>IFERROR(_xlfn.AGGREGATE(15,6,C$2:C$250/(A$2:A$25=A16)/(B$2:B$250&gt;=3/24)/(B$2:B$23&lt;=9/24),(COUNTIF(A$2:A16,A16)=1)),"")</f>
        <v/>
      </c>
      <c r="F16" t="str">
        <f>IFERROR(_xlfn.AGGREGATE(14,6,C$2:C$250/(A$2:A$25=A16)/(B$2:B$250&gt;=3/24)/(B$2:B$23&lt;=9/24),(COUNTIF(A$2:A16,A16)=1)),"")</f>
        <v/>
      </c>
    </row>
    <row r="17" spans="1:6" x14ac:dyDescent="0.25">
      <c r="A17" s="3">
        <v>44198</v>
      </c>
      <c r="B17" s="4">
        <v>0.20833333333333301</v>
      </c>
      <c r="C17" s="5">
        <v>0</v>
      </c>
      <c r="E17" t="str">
        <f>IFERROR(_xlfn.AGGREGATE(15,6,C$2:C$250/(A$2:A$25=A17)/(B$2:B$250&gt;=3/24)/(B$2:B$23&lt;=9/24),(COUNTIF(A$2:A17,A17)=1)),"")</f>
        <v/>
      </c>
      <c r="F17" t="str">
        <f>IFERROR(_xlfn.AGGREGATE(14,6,C$2:C$250/(A$2:A$25=A17)/(B$2:B$250&gt;=3/24)/(B$2:B$23&lt;=9/24),(COUNTIF(A$2:A17,A17)=1)),"")</f>
        <v/>
      </c>
    </row>
    <row r="18" spans="1:6" x14ac:dyDescent="0.25">
      <c r="A18" s="3">
        <v>44198</v>
      </c>
      <c r="B18" s="4">
        <v>0.25</v>
      </c>
      <c r="C18" s="5">
        <v>11</v>
      </c>
      <c r="E18" t="str">
        <f>IFERROR(_xlfn.AGGREGATE(15,6,C$2:C$250/(A$2:A$25=A18)/(B$2:B$250&gt;=3/24)/(B$2:B$23&lt;=9/24),(COUNTIF(A$2:A18,A18)=1)),"")</f>
        <v/>
      </c>
      <c r="F18" t="str">
        <f>IFERROR(_xlfn.AGGREGATE(14,6,C$2:C$250/(A$2:A$25=A18)/(B$2:B$250&gt;=3/24)/(B$2:B$23&lt;=9/24),(COUNTIF(A$2:A18,A18)=1)),"")</f>
        <v/>
      </c>
    </row>
    <row r="19" spans="1:6" x14ac:dyDescent="0.25">
      <c r="A19" s="3">
        <v>44198</v>
      </c>
      <c r="B19" s="4">
        <v>0.29166666666666702</v>
      </c>
      <c r="C19" s="5">
        <v>0.45</v>
      </c>
      <c r="E19" t="str">
        <f>IFERROR(_xlfn.AGGREGATE(15,6,C$2:C$250/(A$2:A$25=A19)/(B$2:B$250&gt;=3/24)/(B$2:B$23&lt;=9/24),(COUNTIF(A$2:A19,A19)=1)),"")</f>
        <v/>
      </c>
      <c r="F19" t="str">
        <f>IFERROR(_xlfn.AGGREGATE(14,6,C$2:C$250/(A$2:A$25=A19)/(B$2:B$250&gt;=3/24)/(B$2:B$23&lt;=9/24),(COUNTIF(A$2:A19,A19)=1)),"")</f>
        <v/>
      </c>
    </row>
    <row r="20" spans="1:6" x14ac:dyDescent="0.25">
      <c r="A20" s="3">
        <v>44198</v>
      </c>
      <c r="B20" s="4">
        <v>0.33333333333333298</v>
      </c>
      <c r="C20" s="5">
        <v>-11.36</v>
      </c>
      <c r="E20" t="str">
        <f>IFERROR(_xlfn.AGGREGATE(15,6,C$2:C$250/(A$2:A$25=A20)/(B$2:B$250&gt;=3/24)/(B$2:B$23&lt;=9/24),(COUNTIF(A$2:A20,A20)=1)),"")</f>
        <v/>
      </c>
      <c r="F20" t="str">
        <f>IFERROR(_xlfn.AGGREGATE(14,6,C$2:C$250/(A$2:A$25=A20)/(B$2:B$250&gt;=3/24)/(B$2:B$23&lt;=9/24),(COUNTIF(A$2:A20,A20)=1)),"")</f>
        <v/>
      </c>
    </row>
    <row r="21" spans="1:6" x14ac:dyDescent="0.25">
      <c r="A21" s="3">
        <v>44198</v>
      </c>
      <c r="B21" s="4">
        <v>0.375</v>
      </c>
      <c r="C21" s="5">
        <v>34.11</v>
      </c>
      <c r="E21" t="str">
        <f>IFERROR(_xlfn.AGGREGATE(15,6,C$2:C$250/(A$2:A$25=A21)/(B$2:B$250&gt;=3/24)/(B$2:B$23&lt;=9/24),(COUNTIF(A$2:A21,A21)=1)),"")</f>
        <v/>
      </c>
      <c r="F21" t="str">
        <f>IFERROR(_xlfn.AGGREGATE(14,6,C$2:C$250/(A$2:A$25=A21)/(B$2:B$250&gt;=3/24)/(B$2:B$23&lt;=9/24),(COUNTIF(A$2:A21,A21)=1)),"")</f>
        <v/>
      </c>
    </row>
    <row r="22" spans="1:6" x14ac:dyDescent="0.25">
      <c r="A22" s="1">
        <v>44198</v>
      </c>
      <c r="B22" s="2">
        <v>0.41666666666666702</v>
      </c>
      <c r="C22">
        <v>2</v>
      </c>
      <c r="E22" t="str">
        <f>IFERROR(_xlfn.AGGREGATE(15,6,C$2:C$250/(A$2:A$25=A22)/(B$2:B$250&gt;=3/24)/(B$2:B$23&lt;=9/24),(COUNTIF(A$2:A22,A22)=1)),"")</f>
        <v/>
      </c>
      <c r="F22" t="str">
        <f>IFERROR(_xlfn.AGGREGATE(14,6,C$2:C$250/(A$2:A$25=A22)/(B$2:B$250&gt;=3/24)/(B$2:B$23&lt;=9/24),(COUNTIF(A$2:A22,A22)=1)),"")</f>
        <v/>
      </c>
    </row>
    <row r="23" spans="1:6" x14ac:dyDescent="0.25">
      <c r="A23" s="1">
        <v>44198</v>
      </c>
      <c r="B23" s="2">
        <v>0.45833333333333298</v>
      </c>
      <c r="C23">
        <v>0</v>
      </c>
      <c r="E23" t="str">
        <f>IFERROR(_xlfn.AGGREGATE(15,6,C$2:C$250/(A$2:A$25=A23)/(B$2:B$250&gt;=3/24)/(B$2:B$23&lt;=9/24),(COUNTIF(A$2:A23,A23)=1)),"")</f>
        <v/>
      </c>
      <c r="F23" t="str">
        <f>IFERROR(_xlfn.AGGREGATE(14,6,C$2:C$250/(A$2:A$25=A23)/(B$2:B$250&gt;=3/24)/(B$2:B$23&lt;=9/24),(COUNTIF(A$2:A23,A23)=1)),"")</f>
        <v/>
      </c>
    </row>
    <row r="24" spans="1:6" x14ac:dyDescent="0.25">
      <c r="B24" s="2"/>
      <c r="E24" t="str">
        <f>IFERROR(_xlfn.AGGREGATE(15,6,C$2:C$250/(A$2:A$25=A24)/(B$2:B$250&gt;=3/24)/(B$2:B$23&lt;=9/24),(COUNTIF(A$2:A24,A24)=1)),"")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Юрий Викторович</dc:creator>
  <cp:lastModifiedBy>Adm</cp:lastModifiedBy>
  <dcterms:created xsi:type="dcterms:W3CDTF">2021-02-08T08:37:40Z</dcterms:created>
  <dcterms:modified xsi:type="dcterms:W3CDTF">2021-02-08T15:26:55Z</dcterms:modified>
</cp:coreProperties>
</file>