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тчет" sheetId="2" r:id="rId1"/>
    <sheet name="Комментарий" sheetId="1" r:id="rId2"/>
  </sheets>
  <calcPr calcId="144525" calcOnSave="0"/>
</workbook>
</file>

<file path=xl/calcChain.xml><?xml version="1.0" encoding="utf-8"?>
<calcChain xmlns="http://schemas.openxmlformats.org/spreadsheetml/2006/main">
  <c r="C7" i="2" l="1"/>
  <c r="C8" i="2"/>
  <c r="C6" i="2"/>
  <c r="B6" i="2" l="1"/>
  <c r="B7" i="2"/>
  <c r="B8" i="2"/>
</calcChain>
</file>

<file path=xl/sharedStrings.xml><?xml version="1.0" encoding="utf-8"?>
<sst xmlns="http://schemas.openxmlformats.org/spreadsheetml/2006/main" count="23" uniqueCount="17">
  <si>
    <t>ФИО</t>
  </si>
  <si>
    <t>Комментарий</t>
  </si>
  <si>
    <t>Иванов</t>
  </si>
  <si>
    <t>Петров</t>
  </si>
  <si>
    <t>Сидоров</t>
  </si>
  <si>
    <t>Выполнение</t>
  </si>
  <si>
    <t>январь</t>
  </si>
  <si>
    <t>февраль</t>
  </si>
  <si>
    <t>март</t>
  </si>
  <si>
    <t>Очередной отпуск</t>
  </si>
  <si>
    <t>Больничный</t>
  </si>
  <si>
    <t>Работа в праздничный день</t>
  </si>
  <si>
    <t>Отгул</t>
  </si>
  <si>
    <t>Работа в выходной день</t>
  </si>
  <si>
    <t>Совмещение</t>
  </si>
  <si>
    <t>выбрать период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</si>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</sst>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F9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1" applyFont="1" applyBorder="1"/>
    <xf numFmtId="0" fontId="0" fillId="3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E4" totalsRowShown="0">
  <autoFilter ref="A1:E4"/>
  <tableColumns count="5">
    <tableColumn id="1" name="ФИО"/>
    <tableColumn id="2" name="январь"/>
    <tableColumn id="3" name="февраль"/>
    <tableColumn id="4" name="март"/>
    <tableColumn id="5" name="апрель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C13" sqref="C13:C14"/>
    </sheetView>
  </sheetViews>
  <sheetFormatPr defaultRowHeight="15" x14ac:dyDescent="0.25"/>
  <cols>
    <col min="1" max="1" width="14" customWidth="1"/>
    <col min="2" max="2" width="14.5703125" customWidth="1"/>
    <col min="3" max="3" width="38.5703125" customWidth="1"/>
  </cols>
  <sheetData>
    <row r="2" spans="1:3" x14ac:dyDescent="0.25">
      <c r="B2" s="3" t="s">
        <v>15</v>
      </c>
    </row>
    <row r="3" spans="1:3" x14ac:dyDescent="0.25">
      <c r="B3" s="2" t="s">
        <v>6</v>
      </c>
    </row>
    <row r="5" spans="1:3" x14ac:dyDescent="0.25">
      <c r="A5" s="4" t="s">
        <v>0</v>
      </c>
      <c r="B5" s="4" t="s">
        <v>5</v>
      </c>
      <c r="C5" s="4" t="s">
        <v>1</v>
      </c>
    </row>
    <row r="6" spans="1:3" x14ac:dyDescent="0.25">
      <c r="A6" s="1" t="s">
        <v>2</v>
      </c>
      <c r="B6" s="5" t="str">
        <f>IF($B$3="январь",95%,"")&amp;IF($B$3="февраль",107%,"")&amp;IF($B$3="март",100%,"")</f>
        <v>0,95</v>
      </c>
      <c r="C6" s="6" t="str">
        <f>INDEX(Таблица1[#All],MATCH(A6,Таблица1[[#All],[ФИО]],),MATCH(B$3,Таблица1[#Headers],))</f>
        <v>Очередной отпуск</v>
      </c>
    </row>
    <row r="7" spans="1:3" x14ac:dyDescent="0.25">
      <c r="A7" s="1" t="s">
        <v>3</v>
      </c>
      <c r="B7" s="5" t="str">
        <f>IF($B$3="январь",67%,"")&amp;IF($B$3="февраль",100%,"")&amp;IF($B$3="март",120%,"")</f>
        <v>0,67</v>
      </c>
      <c r="C7" s="6" t="str">
        <f>INDEX(Таблица1[#All],MATCH(A7,Таблица1[[#All],[ФИО]],),MATCH(B$3,Таблица1[#Headers],))</f>
        <v>Больничный</v>
      </c>
    </row>
    <row r="8" spans="1:3" x14ac:dyDescent="0.25">
      <c r="A8" s="1" t="s">
        <v>4</v>
      </c>
      <c r="B8" s="5" t="str">
        <f>IF($B$3="январь",120%,"")&amp;IF($B$3="февраль",80%,"")&amp;IF($B$3="март",30%,"")</f>
        <v>1,2</v>
      </c>
      <c r="C8" s="6" t="str">
        <f>INDEX(Таблица1[#All],MATCH(A8,Таблица1[[#All],[ФИО]],),MATCH(B$3,Таблица1[#Headers],))</f>
        <v>Работа в праздничный день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Комментарий!$B$1:$D$1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"/>
    </sheetView>
  </sheetViews>
  <sheetFormatPr defaultRowHeight="15" x14ac:dyDescent="0.25"/>
  <cols>
    <col min="1" max="1" width="11.85546875" customWidth="1"/>
    <col min="2" max="2" width="26.85546875" bestFit="1" customWidth="1"/>
    <col min="3" max="3" width="26.7109375" customWidth="1"/>
    <col min="4" max="4" width="25.7109375" customWidth="1"/>
  </cols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16</v>
      </c>
    </row>
    <row r="2" spans="1:5" x14ac:dyDescent="0.25">
      <c r="A2" t="s">
        <v>2</v>
      </c>
      <c r="B2" t="s">
        <v>9</v>
      </c>
      <c r="C2" t="s">
        <v>13</v>
      </c>
    </row>
    <row r="3" spans="1:5" x14ac:dyDescent="0.25">
      <c r="A3" t="s">
        <v>3</v>
      </c>
      <c r="B3" t="s">
        <v>10</v>
      </c>
      <c r="D3" t="s">
        <v>14</v>
      </c>
    </row>
    <row r="4" spans="1:5" x14ac:dyDescent="0.25">
      <c r="A4" t="s">
        <v>4</v>
      </c>
      <c r="B4" t="s">
        <v>11</v>
      </c>
      <c r="C4" t="s">
        <v>12</v>
      </c>
      <c r="D4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Комментарий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2021-02-09T06:16:09Z</dcterms:modified>
</cp:coreProperties>
</file>