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SE0112PIFIL001.sulzer.com\chupnik$\Desktop\"/>
    </mc:Choice>
  </mc:AlternateContent>
  <xr:revisionPtr revIDLastSave="0" documentId="13_ncr:1_{45963E09-7301-409B-8679-C81646FECF55}" xr6:coauthVersionLast="44" xr6:coauthVersionMax="44" xr10:uidLastSave="{00000000-0000-0000-0000-000000000000}"/>
  <bookViews>
    <workbookView xWindow="540" yWindow="108" windowWidth="20028" windowHeight="100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19" i="1" s="1"/>
  <c r="C3" i="1"/>
  <c r="C5" i="1" s="1"/>
  <c r="C7" i="1" s="1"/>
  <c r="C9" i="1" s="1"/>
  <c r="C11" i="1" s="1"/>
  <c r="C13" i="1" s="1"/>
</calcChain>
</file>

<file path=xl/sharedStrings.xml><?xml version="1.0" encoding="utf-8"?>
<sst xmlns="http://schemas.openxmlformats.org/spreadsheetml/2006/main" count="14" uniqueCount="14">
  <si>
    <t>на 19.01.2021</t>
  </si>
  <si>
    <t>10005030/250121/0020098</t>
  </si>
  <si>
    <t>10216170/280121/0021265</t>
  </si>
  <si>
    <t>10216170/280121/0021397</t>
  </si>
  <si>
    <t>10216170/020221/0026359</t>
  </si>
  <si>
    <t>10013160/030221/0051249</t>
  </si>
  <si>
    <t>10216170/020221/0026360</t>
  </si>
  <si>
    <t>10005030/050221/0039372</t>
  </si>
  <si>
    <t>10013160/040221/0052270</t>
  </si>
  <si>
    <t>749690.98</t>
  </si>
  <si>
    <t>на 08.02.21</t>
  </si>
  <si>
    <t>10005030/150221/0057906</t>
  </si>
  <si>
    <t>10013160/160221/0079263</t>
  </si>
  <si>
    <t>на 17.02.2021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</si>
</sst>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2" fontId="3" fillId="0" borderId="2">
      <alignment horizontal="center"/>
    </xf>
    <xf numFmtId="2" fontId="3" fillId="2" borderId="2">
      <alignment horizontal="center"/>
    </xf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3" fillId="0" borderId="1" xfId="1" applyBorder="1" applyAlignment="1">
      <alignment horizontal="center" vertical="center"/>
    </xf>
    <xf numFmtId="2" fontId="3" fillId="0" borderId="1" xfId="1" applyBorder="1">
      <alignment horizontal="center"/>
    </xf>
    <xf numFmtId="164" fontId="3" fillId="0" borderId="1" xfId="1" applyNumberFormat="1" applyBorder="1">
      <alignment horizontal="center"/>
    </xf>
    <xf numFmtId="2" fontId="4" fillId="0" borderId="1" xfId="2" applyFont="1" applyFill="1" applyBorder="1">
      <alignment horizontal="center"/>
    </xf>
    <xf numFmtId="2" fontId="3" fillId="0" borderId="1" xfId="2" applyFill="1" applyBorder="1">
      <alignment horizont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5" fillId="0" borderId="1" xfId="1" applyNumberFormat="1" applyFont="1" applyBorder="1">
      <alignment horizontal="center"/>
    </xf>
    <xf numFmtId="2" fontId="5" fillId="0" borderId="1" xfId="2" applyFont="1" applyFill="1" applyBorder="1">
      <alignment horizontal="center"/>
    </xf>
  </cellXfs>
  <cellStyles count="3">
    <cellStyle name="Normal" xfId="0" builtinId="0"/>
    <cellStyle name="Normal_" xfId="1" xr:uid="{73BB7F0C-C8B3-4D86-AAE7-E0765762E1F4}"/>
    <cellStyle name="ОСТАТОК" xfId="2" xr:uid="{6F08462E-00BC-41D8-9E26-9047625E45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topLeftCell="A4" workbookViewId="0">
      <selection activeCell="C5" sqref="C5"/>
    </sheetView>
  </sheetViews>
  <sheetFormatPr defaultRowHeight="14.4" x14ac:dyDescent="0.3"/>
  <cols>
    <col min="1" max="1" width="23.88671875" bestFit="1" customWidth="1"/>
    <col min="2" max="2" width="12.6640625" bestFit="1" customWidth="1"/>
    <col min="3" max="3" width="13.33203125" bestFit="1" customWidth="1"/>
  </cols>
  <sheetData>
    <row r="1" spans="1:3" x14ac:dyDescent="0.3">
      <c r="A1" s="3" t="s">
        <v>0</v>
      </c>
      <c r="B1" s="4"/>
      <c r="C1" s="9">
        <v>4307466.5999999996</v>
      </c>
    </row>
    <row r="2" spans="1:3" x14ac:dyDescent="0.3">
      <c r="A2" s="3" t="s">
        <v>1</v>
      </c>
      <c r="B2" s="3">
        <v>775</v>
      </c>
      <c r="C2" s="10"/>
    </row>
    <row r="3" spans="1:3" x14ac:dyDescent="0.3">
      <c r="A3" s="3"/>
      <c r="B3" s="3">
        <v>31719.22</v>
      </c>
      <c r="C3" s="11">
        <f>C1-B2-B3</f>
        <v>4274972.38</v>
      </c>
    </row>
    <row r="4" spans="1:3" x14ac:dyDescent="0.3">
      <c r="A4" s="3" t="s">
        <v>2</v>
      </c>
      <c r="B4" s="3">
        <v>1659154.33</v>
      </c>
      <c r="C4" s="10"/>
    </row>
    <row r="5" spans="1:3" x14ac:dyDescent="0.3">
      <c r="A5" s="3" t="s">
        <v>3</v>
      </c>
      <c r="B5" s="1">
        <v>713656.86</v>
      </c>
      <c r="C5" s="12">
        <f>C3-B4-B5</f>
        <v>1902161.19</v>
      </c>
    </row>
    <row r="6" spans="1:3" x14ac:dyDescent="0.3">
      <c r="A6" s="3" t="s">
        <v>4</v>
      </c>
      <c r="B6" s="3">
        <v>3100</v>
      </c>
      <c r="C6" s="10"/>
    </row>
    <row r="7" spans="1:3" x14ac:dyDescent="0.3">
      <c r="A7" s="3"/>
      <c r="B7" s="3">
        <v>146127.78</v>
      </c>
      <c r="C7" s="13">
        <f>C5-B6-B7</f>
        <v>1752933.41</v>
      </c>
    </row>
    <row r="8" spans="1:3" x14ac:dyDescent="0.3">
      <c r="A8" s="3" t="s">
        <v>5</v>
      </c>
      <c r="B8" s="3">
        <v>3100</v>
      </c>
      <c r="C8" s="10"/>
    </row>
    <row r="9" spans="1:3" x14ac:dyDescent="0.3">
      <c r="A9" s="3"/>
      <c r="B9" s="1">
        <v>234856.43</v>
      </c>
      <c r="C9" s="12">
        <f>C7-B8-B9</f>
        <v>1514976.98</v>
      </c>
    </row>
    <row r="10" spans="1:3" x14ac:dyDescent="0.3">
      <c r="A10" s="1" t="s">
        <v>6</v>
      </c>
      <c r="B10" s="3">
        <v>12000</v>
      </c>
      <c r="C10" s="10"/>
    </row>
    <row r="11" spans="1:3" x14ac:dyDescent="0.3">
      <c r="A11" s="3"/>
      <c r="B11" s="3">
        <v>764652.58</v>
      </c>
      <c r="C11" s="14">
        <f>C9-B10-B11</f>
        <v>738324.4</v>
      </c>
    </row>
    <row r="12" spans="1:3" x14ac:dyDescent="0.3">
      <c r="A12" s="3" t="s">
        <v>7</v>
      </c>
      <c r="B12" s="3">
        <v>775</v>
      </c>
      <c r="C12" s="10"/>
    </row>
    <row r="13" spans="1:3" x14ac:dyDescent="0.3">
      <c r="A13" s="3"/>
      <c r="B13" s="3">
        <v>29808.45</v>
      </c>
      <c r="C13" s="6">
        <f>C11-B12-B13</f>
        <v>707740.95000000007</v>
      </c>
    </row>
    <row r="14" spans="1:3" x14ac:dyDescent="0.3">
      <c r="A14" s="3" t="s">
        <v>8</v>
      </c>
      <c r="B14" s="3" t="s">
        <v>9</v>
      </c>
      <c r="C14" s="10"/>
    </row>
    <row r="15" spans="1:3" x14ac:dyDescent="0.3">
      <c r="A15" s="3"/>
      <c r="B15" s="3" t="s">
        <v>10</v>
      </c>
      <c r="C15" s="15">
        <v>5661832.8799999999</v>
      </c>
    </row>
    <row r="16" spans="1:3" x14ac:dyDescent="0.3">
      <c r="A16" s="3" t="s">
        <v>11</v>
      </c>
      <c r="B16" s="3">
        <v>775</v>
      </c>
      <c r="C16" s="10"/>
    </row>
    <row r="17" spans="1:3" x14ac:dyDescent="0.3">
      <c r="A17" s="3"/>
      <c r="B17" s="3">
        <v>11040.72</v>
      </c>
      <c r="C17" s="14">
        <f>C15-B16-B17</f>
        <v>5650017.1600000001</v>
      </c>
    </row>
    <row r="18" spans="1:3" x14ac:dyDescent="0.3">
      <c r="A18" s="2" t="s">
        <v>12</v>
      </c>
      <c r="B18" s="3">
        <v>12000</v>
      </c>
      <c r="C18" s="7"/>
    </row>
    <row r="19" spans="1:3" x14ac:dyDescent="0.3">
      <c r="A19" s="5"/>
      <c r="B19" s="6">
        <v>823211.09</v>
      </c>
      <c r="C19" s="6">
        <f>C17-B18-B19</f>
        <v>4814806.07</v>
      </c>
    </row>
    <row r="20" spans="1:3" x14ac:dyDescent="0.3">
      <c r="A20" s="5"/>
      <c r="B20" s="6" t="s">
        <v>13</v>
      </c>
      <c r="C20" s="8">
        <v>5194340.42</v>
      </c>
    </row>
  </sheetData>
  <pageMargins left="0.7" right="0.7" top="0.75" bottom="0.75" header="0.3" footer="0.3"/>
  <pageSetup paperSize="9" orientation="portrait" verticalDpi="0" r:id="rId1"/>
  <headerFooter>
    <oddFooter>&amp;C&amp;1#&amp;"Arial"&amp;10&amp;K000000SULZER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Chuprakov, Nikita</dc:creator>
  <cp:lastModifiedBy>Chuprakov, Nikita</cp:lastModifiedBy>
  <dcterms:created xsi:type="dcterms:W3CDTF">2015-06-05T18:17:20Z</dcterms:created>
  <dcterms:modified xsi:type="dcterms:W3CDTF">2021-02-18T13:13:31Z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03bf64-6567-46b1-b0e7-63f827d8d55c_Enabled">
    <vt:lpwstr>True</vt:lpwstr>
  </property>
  <property fmtid="{D5CDD505-2E9C-101B-9397-08002B2CF9AE}" pid="3" name="MSIP_Label_0a03bf64-6567-46b1-b0e7-63f827d8d55c_SiteId">
    <vt:lpwstr>d9c7995d-4c06-40b7-829c-3921bdc751ed</vt:lpwstr>
  </property>
  <property fmtid="{D5CDD505-2E9C-101B-9397-08002B2CF9AE}" pid="4" name="MSIP_Label_0a03bf64-6567-46b1-b0e7-63f827d8d55c_Owner">
    <vt:lpwstr>nikita.chuprakov@sulzer.com</vt:lpwstr>
  </property>
  <property fmtid="{D5CDD505-2E9C-101B-9397-08002B2CF9AE}" pid="5" name="MSIP_Label_0a03bf64-6567-46b1-b0e7-63f827d8d55c_SetDate">
    <vt:lpwstr>2021-02-18T13:06:43.7968583Z</vt:lpwstr>
  </property>
  <property fmtid="{D5CDD505-2E9C-101B-9397-08002B2CF9AE}" pid="6" name="MSIP_Label_0a03bf64-6567-46b1-b0e7-63f827d8d55c_Name">
    <vt:lpwstr>SULZER CONFIDENTIAL</vt:lpwstr>
  </property>
  <property fmtid="{D5CDD505-2E9C-101B-9397-08002B2CF9AE}" pid="7" name="MSIP_Label_0a03bf64-6567-46b1-b0e7-63f827d8d55c_Application">
    <vt:lpwstr>Microsoft Azure Information Protection</vt:lpwstr>
  </property>
  <property fmtid="{D5CDD505-2E9C-101B-9397-08002B2CF9AE}" pid="8" name="MSIP_Label_0a03bf64-6567-46b1-b0e7-63f827d8d55c_ActionId">
    <vt:lpwstr>21b454da-4bdc-4fcb-983d-1f272b8666d2</vt:lpwstr>
  </property>
  <property fmtid="{D5CDD505-2E9C-101B-9397-08002B2CF9AE}" pid="9" name="MSIP_Label_0a03bf64-6567-46b1-b0e7-63f827d8d55c_Extended_MSFT_Method">
    <vt:lpwstr>Automatic</vt:lpwstr>
  </property>
  <property fmtid="{D5CDD505-2E9C-101B-9397-08002B2CF9AE}" pid="10" name="MSIP_Label_dc3eb348-6bb5-454e-8246-2b03a499fa4a_Enabled">
    <vt:lpwstr>True</vt:lpwstr>
  </property>
  <property fmtid="{D5CDD505-2E9C-101B-9397-08002B2CF9AE}" pid="11" name="MSIP_Label_dc3eb348-6bb5-454e-8246-2b03a499fa4a_SiteId">
    <vt:lpwstr>d9c7995d-4c06-40b7-829c-3921bdc751ed</vt:lpwstr>
  </property>
  <property fmtid="{D5CDD505-2E9C-101B-9397-08002B2CF9AE}" pid="12" name="MSIP_Label_dc3eb348-6bb5-454e-8246-2b03a499fa4a_Owner">
    <vt:lpwstr>nikita.chuprakov@sulzer.com</vt:lpwstr>
  </property>
  <property fmtid="{D5CDD505-2E9C-101B-9397-08002B2CF9AE}" pid="13" name="MSIP_Label_dc3eb348-6bb5-454e-8246-2b03a499fa4a_SetDate">
    <vt:lpwstr>2021-02-18T13:06:43.7968583Z</vt:lpwstr>
  </property>
  <property fmtid="{D5CDD505-2E9C-101B-9397-08002B2CF9AE}" pid="14" name="MSIP_Label_dc3eb348-6bb5-454e-8246-2b03a499fa4a_Name">
    <vt:lpwstr>SULZER CONFIDENTIAL - WITH MARKING</vt:lpwstr>
  </property>
  <property fmtid="{D5CDD505-2E9C-101B-9397-08002B2CF9AE}" pid="15" name="MSIP_Label_dc3eb348-6bb5-454e-8246-2b03a499fa4a_Application">
    <vt:lpwstr>Microsoft Azure Information Protection</vt:lpwstr>
  </property>
  <property fmtid="{D5CDD505-2E9C-101B-9397-08002B2CF9AE}" pid="16" name="MSIP_Label_dc3eb348-6bb5-454e-8246-2b03a499fa4a_ActionId">
    <vt:lpwstr>21b454da-4bdc-4fcb-983d-1f272b8666d2</vt:lpwstr>
  </property>
  <property fmtid="{D5CDD505-2E9C-101B-9397-08002B2CF9AE}" pid="17" name="MSIP_Label_dc3eb348-6bb5-454e-8246-2b03a499fa4a_Parent">
    <vt:lpwstr>0a03bf64-6567-46b1-b0e7-63f827d8d55c</vt:lpwstr>
  </property>
  <property fmtid="{D5CDD505-2E9C-101B-9397-08002B2CF9AE}" pid="18" name="MSIP_Label_dc3eb348-6bb5-454e-8246-2b03a499fa4a_Extended_MSFT_Method">
    <vt:lpwstr>Automatic</vt:lpwstr>
  </property>
  <property fmtid="{D5CDD505-2E9C-101B-9397-08002B2CF9AE}" pid="19" name="Sensitivity">
    <vt:lpwstr>SULZER CONFIDENTIAL SULZER CONFIDENTIAL - WITH MARKING</vt:lpwstr>
  </property>
</Properties>
</file>