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оличество уникальных товаров" sheetId="1" r:id="rId1"/>
  </sheets>
  <definedNames>
    <definedName name="_xlnm._FilterDatabase" localSheetId="0" hidden="1">'Количество уникальных товаров'!$C$1:$D$32</definedName>
  </definedNames>
  <calcPr calcId="162913"/>
</workbook>
</file>

<file path=xl/calcChain.xml><?xml version="1.0" encoding="utf-8"?>
<calcChain xmlns="http://schemas.openxmlformats.org/spreadsheetml/2006/main">
  <c r="I4" i="1" l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I6" i="1" l="1" a="1"/>
  <c r="I6" i="1" s="1"/>
</calcChain>
</file>

<file path=xl/sharedStrings.xml><?xml version="1.0" encoding="utf-8"?>
<sst xmlns="http://schemas.openxmlformats.org/spreadsheetml/2006/main" count="55" uniqueCount="26">
  <si>
    <t>год</t>
  </si>
  <si>
    <t>месяц</t>
  </si>
  <si>
    <t>май</t>
  </si>
  <si>
    <t>дата</t>
  </si>
  <si>
    <t>наименование товара</t>
  </si>
  <si>
    <t>товар1</t>
  </si>
  <si>
    <t>товар2</t>
  </si>
  <si>
    <t>товар3</t>
  </si>
  <si>
    <t>товар4</t>
  </si>
  <si>
    <t>товар5</t>
  </si>
  <si>
    <t>Выбор периода отчета</t>
  </si>
  <si>
    <t>Кол-во наименований товара за период</t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</si>
  <si>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</si>
  <si>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</si>
  <si>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</si>
  <si>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</si>
  <si>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</si>
  <si>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</si>
  <si>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</si>
  <si>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</si>
  <si>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</si>
  <si>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</si>
  <si>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</si>
  <si>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товар6</t>
  </si>
  <si>
    <t>выбрать из списка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</si>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</sst>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1" xfId="0" applyNumberFormat="1" applyBorder="1"/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0" fillId="4" borderId="3" xfId="0" applyFill="1" applyBorder="1"/>
    <xf numFmtId="0" fontId="0" fillId="4" borderId="8" xfId="0" applyFill="1" applyBorder="1"/>
    <xf numFmtId="0" fontId="0" fillId="4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/>
    <xf numFmtId="0" fontId="3" fillId="5" borderId="9" xfId="0" applyFont="1" applyFill="1" applyBorder="1" applyAlignment="1">
      <alignment horizontal="center" vertical="center"/>
    </xf>
    <xf numFmtId="0" fontId="0" fillId="5" borderId="10" xfId="0" applyFill="1" applyBorder="1"/>
    <xf numFmtId="0" fontId="4" fillId="3" borderId="9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5" fillId="0" borderId="0" xfId="0" applyNumberFormat="1" applyFont="1"/>
  </cellXfs>
  <cellStyles count="1">
    <cellStyle name="Обычный" xfId="0" builtinId="0"/>
  </cellStyles>
  <dxfs count="4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32" totalsRowShown="0" tableBorderDxfId="3">
  <autoFilter ref="A1:E32"/>
  <tableColumns count="5">
    <tableColumn id="1" name="год"/>
    <tableColumn id="2" name="месяц"/>
    <tableColumn id="3" name="дата" dataDxfId="2"/>
    <tableColumn id="4" name="наименование товара" dataDxfId="1"/>
    <tableColumn id="6" name="Столбец2" dataDxfId="0">
      <calculatedColumnFormula>TEXT(Таблица1[[#This Row],[дата]],"МММ")&amp;YEAR(Таблица1[[#This Row],[дата]])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6" sqref="I6"/>
    </sheetView>
  </sheetViews>
  <sheetFormatPr defaultRowHeight="15" x14ac:dyDescent="0.25"/>
  <cols>
    <col min="3" max="3" width="10.140625" style="3" bestFit="1" customWidth="1"/>
    <col min="4" max="5" width="23.42578125" customWidth="1"/>
    <col min="7" max="7" width="15.42578125" customWidth="1"/>
    <col min="11" max="11" width="10.140625" bestFit="1" customWidth="1"/>
  </cols>
  <sheetData>
    <row r="1" spans="1:11" ht="32.25" customHeight="1" thickBot="1" x14ac:dyDescent="0.3">
      <c r="A1" s="6" t="s">
        <v>0</v>
      </c>
      <c r="B1" s="9" t="s">
        <v>1</v>
      </c>
      <c r="C1" s="2" t="s">
        <v>3</v>
      </c>
      <c r="D1" s="12" t="s">
        <v>4</v>
      </c>
      <c r="E1" s="23" t="s">
        <v>25</v>
      </c>
      <c r="F1" s="5" t="s">
        <v>10</v>
      </c>
      <c r="H1" s="18" t="s">
        <v>0</v>
      </c>
      <c r="I1" s="14">
        <v>2020</v>
      </c>
      <c r="J1" s="19" t="s">
        <v>24</v>
      </c>
      <c r="K1" s="16"/>
    </row>
    <row r="2" spans="1:11" ht="15.75" thickBot="1" x14ac:dyDescent="0.3">
      <c r="A2" s="7">
        <v>2018</v>
      </c>
      <c r="B2" s="10" t="s">
        <v>12</v>
      </c>
      <c r="C2" s="1">
        <v>43832</v>
      </c>
      <c r="D2" s="13" t="s">
        <v>5</v>
      </c>
      <c r="E2" s="24" t="str">
        <f>TEXT(Таблица1[[#This Row],[дата]],"МММ")&amp;YEAR(Таблица1[[#This Row],[дата]])</f>
        <v>янв2020</v>
      </c>
      <c r="H2" s="20" t="s">
        <v>1</v>
      </c>
      <c r="I2" s="15" t="s">
        <v>12</v>
      </c>
      <c r="J2" s="21" t="s">
        <v>24</v>
      </c>
      <c r="K2" s="17"/>
    </row>
    <row r="3" spans="1:11" x14ac:dyDescent="0.25">
      <c r="A3" s="7">
        <v>2019</v>
      </c>
      <c r="B3" s="10" t="s">
        <v>13</v>
      </c>
      <c r="C3" s="1">
        <v>43832</v>
      </c>
      <c r="D3" s="13" t="s">
        <v>5</v>
      </c>
      <c r="E3" s="24" t="str">
        <f>TEXT(Таблица1[[#This Row],[дата]],"МММ")&amp;YEAR(Таблица1[[#This Row],[дата]])</f>
        <v>янв2020</v>
      </c>
    </row>
    <row r="4" spans="1:11" x14ac:dyDescent="0.25">
      <c r="A4" s="7">
        <v>2020</v>
      </c>
      <c r="B4" s="10" t="s">
        <v>14</v>
      </c>
      <c r="C4" s="1">
        <v>43832</v>
      </c>
      <c r="D4" s="13" t="s">
        <v>5</v>
      </c>
      <c r="E4" s="24" t="str">
        <f>TEXT(Таблица1[[#This Row],[дата]],"МММ")&amp;YEAR(Таблица1[[#This Row],[дата]])</f>
        <v>янв2020</v>
      </c>
      <c r="I4" s="25" t="str">
        <f>TEXT(C2:C32,"МММ")&amp;YEAR(C2:C32)</f>
        <v>янв2020</v>
      </c>
    </row>
    <row r="5" spans="1:11" x14ac:dyDescent="0.25">
      <c r="A5" s="7">
        <v>2021</v>
      </c>
      <c r="B5" s="10" t="s">
        <v>15</v>
      </c>
      <c r="C5" s="1">
        <v>43892</v>
      </c>
      <c r="D5" s="13" t="s">
        <v>5</v>
      </c>
      <c r="E5" s="24" t="str">
        <f>TEXT(Таблица1[[#This Row],[дата]],"МММ")&amp;YEAR(Таблица1[[#This Row],[дата]])</f>
        <v>мар2020</v>
      </c>
      <c r="I5" s="22"/>
      <c r="K5" s="3"/>
    </row>
    <row r="6" spans="1:11" x14ac:dyDescent="0.25">
      <c r="A6" s="7">
        <v>2022</v>
      </c>
      <c r="B6" s="10" t="s">
        <v>2</v>
      </c>
      <c r="C6" s="1">
        <v>43832</v>
      </c>
      <c r="D6" s="13" t="s">
        <v>6</v>
      </c>
      <c r="E6" s="24" t="str">
        <f>TEXT(Таблица1[[#This Row],[дата]],"МММ")&amp;YEAR(Таблица1[[#This Row],[дата]])</f>
        <v>янв2020</v>
      </c>
      <c r="G6" t="s">
        <v>11</v>
      </c>
      <c r="I6" s="4">
        <f t="array" ref="I6">SUMPRODUCT((Таблица1[Столбец2]=I2&amp;I1)/COUNTIFS(Таблица1[Столбец2],Таблица1[Столбец2],Таблица1[наименование товара],Таблица1[наименование товара]))</f>
        <v>2</v>
      </c>
    </row>
    <row r="7" spans="1:11" x14ac:dyDescent="0.25">
      <c r="A7" s="7">
        <v>2023</v>
      </c>
      <c r="B7" s="10" t="s">
        <v>16</v>
      </c>
      <c r="C7" s="1">
        <v>43892</v>
      </c>
      <c r="D7" s="13" t="s">
        <v>6</v>
      </c>
      <c r="E7" s="24" t="str">
        <f>TEXT(Таблица1[[#This Row],[дата]],"МММ")&amp;YEAR(Таблица1[[#This Row],[дата]])</f>
        <v>мар2020</v>
      </c>
      <c r="I7" s="5"/>
    </row>
    <row r="8" spans="1:11" ht="15.75" thickBot="1" x14ac:dyDescent="0.3">
      <c r="A8" s="8">
        <v>2024</v>
      </c>
      <c r="B8" s="10" t="s">
        <v>17</v>
      </c>
      <c r="C8" s="1">
        <v>43832</v>
      </c>
      <c r="D8" s="13" t="s">
        <v>6</v>
      </c>
      <c r="E8" s="24" t="str">
        <f>TEXT(Таблица1[[#This Row],[дата]],"МММ")&amp;YEAR(Таблица1[[#This Row],[дата]])</f>
        <v>янв2020</v>
      </c>
    </row>
    <row r="9" spans="1:11" x14ac:dyDescent="0.25">
      <c r="B9" s="10" t="s">
        <v>18</v>
      </c>
      <c r="C9" s="1">
        <v>43876</v>
      </c>
      <c r="D9" s="13" t="s">
        <v>7</v>
      </c>
      <c r="E9" s="24" t="str">
        <f>TEXT(Таблица1[[#This Row],[дата]],"МММ")&amp;YEAR(Таблица1[[#This Row],[дата]])</f>
        <v>фев2020</v>
      </c>
    </row>
    <row r="10" spans="1:11" x14ac:dyDescent="0.25">
      <c r="B10" s="10" t="s">
        <v>19</v>
      </c>
      <c r="C10" s="1">
        <v>43876</v>
      </c>
      <c r="D10" s="13" t="s">
        <v>7</v>
      </c>
      <c r="E10" s="24" t="str">
        <f>TEXT(Таблица1[[#This Row],[дата]],"МММ")&amp;YEAR(Таблица1[[#This Row],[дата]])</f>
        <v>фев2020</v>
      </c>
    </row>
    <row r="11" spans="1:11" x14ac:dyDescent="0.25">
      <c r="B11" s="10" t="s">
        <v>20</v>
      </c>
      <c r="C11" s="1">
        <v>43876</v>
      </c>
      <c r="D11" s="13" t="s">
        <v>7</v>
      </c>
      <c r="E11" s="24" t="str">
        <f>TEXT(Таблица1[[#This Row],[дата]],"МММ")&amp;YEAR(Таблица1[[#This Row],[дата]])</f>
        <v>фев2020</v>
      </c>
    </row>
    <row r="12" spans="1:11" x14ac:dyDescent="0.25">
      <c r="B12" s="10" t="s">
        <v>21</v>
      </c>
      <c r="C12" s="1">
        <v>43876</v>
      </c>
      <c r="D12" s="13" t="s">
        <v>7</v>
      </c>
      <c r="E12" s="24" t="str">
        <f>TEXT(Таблица1[[#This Row],[дата]],"МММ")&amp;YEAR(Таблица1[[#This Row],[дата]])</f>
        <v>фев2020</v>
      </c>
    </row>
    <row r="13" spans="1:11" ht="15.75" thickBot="1" x14ac:dyDescent="0.3">
      <c r="B13" s="11" t="s">
        <v>22</v>
      </c>
      <c r="C13" s="1">
        <v>43905</v>
      </c>
      <c r="D13" s="13" t="s">
        <v>7</v>
      </c>
      <c r="E13" s="24" t="str">
        <f>TEXT(Таблица1[[#This Row],[дата]],"МММ")&amp;YEAR(Таблица1[[#This Row],[дата]])</f>
        <v>мар2020</v>
      </c>
    </row>
    <row r="14" spans="1:11" x14ac:dyDescent="0.25">
      <c r="C14" s="1">
        <v>43876</v>
      </c>
      <c r="D14" s="13" t="s">
        <v>8</v>
      </c>
      <c r="E14" s="24" t="str">
        <f>TEXT(Таблица1[[#This Row],[дата]],"МММ")&amp;YEAR(Таблица1[[#This Row],[дата]])</f>
        <v>фев2020</v>
      </c>
    </row>
    <row r="15" spans="1:11" x14ac:dyDescent="0.25">
      <c r="C15" s="1">
        <v>43876</v>
      </c>
      <c r="D15" s="13" t="s">
        <v>8</v>
      </c>
      <c r="E15" s="24" t="str">
        <f>TEXT(Таблица1[[#This Row],[дата]],"МММ")&amp;YEAR(Таблица1[[#This Row],[дата]])</f>
        <v>фев2020</v>
      </c>
    </row>
    <row r="16" spans="1:11" x14ac:dyDescent="0.25">
      <c r="C16" s="1">
        <v>43876</v>
      </c>
      <c r="D16" s="13" t="s">
        <v>9</v>
      </c>
      <c r="E16" s="24" t="str">
        <f>TEXT(Таблица1[[#This Row],[дата]],"МММ")&amp;YEAR(Таблица1[[#This Row],[дата]])</f>
        <v>фев2020</v>
      </c>
    </row>
    <row r="17" spans="3:5" x14ac:dyDescent="0.25">
      <c r="C17" s="1">
        <v>44243</v>
      </c>
      <c r="D17" s="13" t="s">
        <v>5</v>
      </c>
      <c r="E17" s="24" t="str">
        <f>TEXT(Таблица1[[#This Row],[дата]],"МММ")&amp;YEAR(Таблица1[[#This Row],[дата]])</f>
        <v>фев2021</v>
      </c>
    </row>
    <row r="18" spans="3:5" x14ac:dyDescent="0.25">
      <c r="C18" s="1">
        <v>43907</v>
      </c>
      <c r="D18" s="13" t="s">
        <v>5</v>
      </c>
      <c r="E18" s="24" t="str">
        <f>TEXT(Таблица1[[#This Row],[дата]],"МММ")&amp;YEAR(Таблица1[[#This Row],[дата]])</f>
        <v>мар2020</v>
      </c>
    </row>
    <row r="19" spans="3:5" x14ac:dyDescent="0.25">
      <c r="C19" s="1">
        <v>44245</v>
      </c>
      <c r="D19" s="13" t="s">
        <v>5</v>
      </c>
      <c r="E19" s="24" t="str">
        <f>TEXT(Таблица1[[#This Row],[дата]],"МММ")&amp;YEAR(Таблица1[[#This Row],[дата]])</f>
        <v>фев2021</v>
      </c>
    </row>
    <row r="20" spans="3:5" x14ac:dyDescent="0.25">
      <c r="C20" s="1">
        <v>44274</v>
      </c>
      <c r="D20" s="13" t="s">
        <v>5</v>
      </c>
      <c r="E20" s="24" t="str">
        <f>TEXT(Таблица1[[#This Row],[дата]],"МММ")&amp;YEAR(Таблица1[[#This Row],[дата]])</f>
        <v>мар2021</v>
      </c>
    </row>
    <row r="21" spans="3:5" x14ac:dyDescent="0.25">
      <c r="C21" s="1">
        <v>44247</v>
      </c>
      <c r="D21" s="13" t="s">
        <v>6</v>
      </c>
      <c r="E21" s="24" t="str">
        <f>TEXT(Таблица1[[#This Row],[дата]],"МММ")&amp;YEAR(Таблица1[[#This Row],[дата]])</f>
        <v>фев2021</v>
      </c>
    </row>
    <row r="22" spans="3:5" x14ac:dyDescent="0.25">
      <c r="C22" s="1">
        <v>44248</v>
      </c>
      <c r="D22" s="13" t="s">
        <v>6</v>
      </c>
      <c r="E22" s="24" t="str">
        <f>TEXT(Таблица1[[#This Row],[дата]],"МММ")&amp;YEAR(Таблица1[[#This Row],[дата]])</f>
        <v>фев2021</v>
      </c>
    </row>
    <row r="23" spans="3:5" x14ac:dyDescent="0.25">
      <c r="C23" s="1">
        <v>44308</v>
      </c>
      <c r="D23" s="13" t="s">
        <v>6</v>
      </c>
      <c r="E23" s="24" t="str">
        <f>TEXT(Таблица1[[#This Row],[дата]],"МММ")&amp;YEAR(Таблица1[[#This Row],[дата]])</f>
        <v>апр2021</v>
      </c>
    </row>
    <row r="24" spans="3:5" x14ac:dyDescent="0.25">
      <c r="C24" s="1">
        <v>44250</v>
      </c>
      <c r="D24" s="13" t="s">
        <v>7</v>
      </c>
      <c r="E24" s="24" t="str">
        <f>TEXT(Таблица1[[#This Row],[дата]],"МММ")&amp;YEAR(Таблица1[[#This Row],[дата]])</f>
        <v>фев2021</v>
      </c>
    </row>
    <row r="25" spans="3:5" x14ac:dyDescent="0.25">
      <c r="C25" s="1">
        <v>44251</v>
      </c>
      <c r="D25" s="13" t="s">
        <v>7</v>
      </c>
      <c r="E25" s="24" t="str">
        <f>TEXT(Таблица1[[#This Row],[дата]],"МММ")&amp;YEAR(Таблица1[[#This Row],[дата]])</f>
        <v>фев2021</v>
      </c>
    </row>
    <row r="26" spans="3:5" x14ac:dyDescent="0.25">
      <c r="C26" s="1">
        <v>44252</v>
      </c>
      <c r="D26" s="13" t="s">
        <v>7</v>
      </c>
      <c r="E26" s="24" t="str">
        <f>TEXT(Таблица1[[#This Row],[дата]],"МММ")&amp;YEAR(Таблица1[[#This Row],[дата]])</f>
        <v>фев2021</v>
      </c>
    </row>
    <row r="27" spans="3:5" x14ac:dyDescent="0.25">
      <c r="C27" s="1">
        <v>44253</v>
      </c>
      <c r="D27" s="13" t="s">
        <v>7</v>
      </c>
      <c r="E27" s="24" t="str">
        <f>TEXT(Таблица1[[#This Row],[дата]],"МММ")&amp;YEAR(Таблица1[[#This Row],[дата]])</f>
        <v>фев2021</v>
      </c>
    </row>
    <row r="28" spans="3:5" x14ac:dyDescent="0.25">
      <c r="C28" s="1">
        <v>44343</v>
      </c>
      <c r="D28" s="13" t="s">
        <v>7</v>
      </c>
      <c r="E28" s="24" t="str">
        <f>TEXT(Таблица1[[#This Row],[дата]],"МММ")&amp;YEAR(Таблица1[[#This Row],[дата]])</f>
        <v>май2021</v>
      </c>
    </row>
    <row r="29" spans="3:5" x14ac:dyDescent="0.25">
      <c r="C29" s="1">
        <v>44255</v>
      </c>
      <c r="D29" s="13" t="s">
        <v>8</v>
      </c>
      <c r="E29" s="24" t="str">
        <f>TEXT(Таблица1[[#This Row],[дата]],"МММ")&amp;YEAR(Таблица1[[#This Row],[дата]])</f>
        <v>фев2021</v>
      </c>
    </row>
    <row r="30" spans="3:5" x14ac:dyDescent="0.25">
      <c r="C30" s="1">
        <v>44256</v>
      </c>
      <c r="D30" s="13" t="s">
        <v>8</v>
      </c>
      <c r="E30" s="24" t="str">
        <f>TEXT(Таблица1[[#This Row],[дата]],"МММ")&amp;YEAR(Таблица1[[#This Row],[дата]])</f>
        <v>мар2021</v>
      </c>
    </row>
    <row r="31" spans="3:5" x14ac:dyDescent="0.25">
      <c r="C31" s="1">
        <v>44349</v>
      </c>
      <c r="D31" s="13" t="s">
        <v>9</v>
      </c>
      <c r="E31" s="24" t="str">
        <f>TEXT(Таблица1[[#This Row],[дата]],"МММ")&amp;YEAR(Таблица1[[#This Row],[дата]])</f>
        <v>июн2021</v>
      </c>
    </row>
    <row r="32" spans="3:5" x14ac:dyDescent="0.25">
      <c r="C32" s="1">
        <v>43893</v>
      </c>
      <c r="D32" s="13" t="s">
        <v>23</v>
      </c>
      <c r="E32" s="24" t="str">
        <f>TEXT(Таблица1[[#This Row],[дата]],"МММ")&amp;YEAR(Таблица1[[#This Row],[дата]])</f>
        <v>мар2020</v>
      </c>
    </row>
  </sheetData>
  <dataValidations count="2">
    <dataValidation type="list" allowBlank="1" showInputMessage="1" showErrorMessage="1" sqref="I1">
      <formula1>$A$2:$A$8</formula1>
    </dataValidation>
    <dataValidation type="list" allowBlank="1" showInputMessage="1" showErrorMessage="1" sqref="I2">
      <formula1>$B$2:$B$13</formula1>
    </dataValidation>
  </dataValidation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уникальных товаров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2021-02-16T20:04:05Z</dcterms:modified>
</cp:coreProperties>
</file>