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7755"/>
  </bookViews>
  <sheets>
    <sheet name="Лист1" sheetId="8" r:id="rId1"/>
    <sheet name="ввод данных" sheetId="1" r:id="rId2"/>
  </sheets>
  <calcPr calcId="152511"/>
  <pivotCaches>
    <pivotCache cacheId="43" r:id="rId3"/>
  </pivotCaches>
</workbook>
</file>

<file path=xl/calcChain.xml><?xml version="1.0" encoding="utf-8"?>
<calcChain xmlns="http://schemas.openxmlformats.org/spreadsheetml/2006/main">
  <c r="C4" i="8" l="1"/>
  <c r="D5" i="8"/>
  <c r="D6" i="8"/>
  <c r="D7" i="8"/>
  <c r="D8" i="8"/>
  <c r="D9" i="8"/>
  <c r="D10" i="8"/>
  <c r="D11" i="8"/>
  <c r="D12" i="8"/>
  <c r="D13" i="8"/>
  <c r="D14" i="8"/>
  <c r="D15" i="8"/>
  <c r="C5" i="8"/>
  <c r="C6" i="8"/>
  <c r="C7" i="8"/>
  <c r="C8" i="8"/>
  <c r="C9" i="8"/>
  <c r="C10" i="8"/>
  <c r="C11" i="8"/>
  <c r="C12" i="8"/>
  <c r="C13" i="8"/>
  <c r="C14" i="8"/>
  <c r="C15" i="8"/>
  <c r="D4" i="8" l="1"/>
</calcChain>
</file>

<file path=xl/comments1.xml><?xml version="1.0" encoding="utf-8"?>
<comments xmlns="http://schemas.openxmlformats.org/spreadsheetml/2006/main">
  <authors>
    <author>Автор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вроде делаю правильно и тут же не правильно. При выборе параметра загружало данные с вкладки "ввод данных" по году, месяцу и параметру) спасибо за помощь!
Таблица ввода данных такая так как параметров больше 15тыс разновидностей
</t>
        </r>
      </text>
    </comment>
  </commentList>
</comments>
</file>

<file path=xl/sharedStrings.xml><?xml version="1.0" encoding="utf-8"?>
<sst xmlns="http://schemas.openxmlformats.org/spreadsheetml/2006/main" count="44" uniqueCount="18">
  <si>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</si>
  <si>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</si>
  <si>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</si>
  <si>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</si>
  <si>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</si>
  <si>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</si>
  <si>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</si>
  <si>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</si>
  <si>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</si>
  <si>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</si>
  <si>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</si>
  <si>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</si>
  <si>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</t>
  </si>
  <si>
    <t>б</t>
  </si>
  <si>
    <t>с</t>
  </si>
  <si>
    <t>д</t>
  </si>
  <si>
    <t>е</t>
  </si>
  <si>
    <t>параметр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</si>
</sst>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164" fontId="1" fillId="2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0" borderId="0" xfId="0" pivotButton="1"/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4">
    <dxf>
      <font>
        <color theme="0"/>
      </font>
      <fill>
        <patternFill patternType="none"/>
      </fill>
    </dxf>
    <dxf>
      <alignment horizontal="center" readingOrder="0"/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90;&#1087;+&#1089;&#1074;&#1086;&#1076;%20(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258.529087268522" createdVersion="5" refreshedVersion="5" minRefreshableVersion="3" recordCount="6">
  <cacheSource type="worksheet">
    <worksheetSource ref="A1:A7" sheet="ввод данных" r:id="rId2"/>
  </cacheSource>
  <cacheFields count="1">
    <cacheField name="параметр" numFmtId="0">
      <sharedItems containsBlank="1" count="6">
        <m/>
        <s v="а"/>
        <s v="б"/>
        <s v="с"/>
        <s v="д"/>
        <s v="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</r>
  <r>
    <x v="1"/>
  </r>
  <r>
    <x v="2"/>
  </r>
  <r>
    <x v="3"/>
  </r>
  <r>
    <x v="4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4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" firstHeaderRow="0" firstDataRow="0" firstDataCol="0" rowPageCount="1" colPageCount="1"/>
  <pivotFields count="1">
    <pivotField axis="axisPage" multipleItemSelectionAllowed="1" showAll="0">
      <items count="7">
        <item x="1"/>
        <item h="1" x="2"/>
        <item h="1" x="4"/>
        <item h="1" x="5"/>
        <item h="1" x="3"/>
        <item h="1" x="0"/>
        <item t="default"/>
      </items>
    </pivotField>
  </pivotFields>
  <pageFields count="1">
    <pageField fld="0" hier="-1"/>
  </pageFields>
  <formats count="1">
    <format dxfId="1">
      <pivotArea dataOnly="0" labelOnly="1" outline="0" fieldPosition="0">
        <references count="1">
          <reference field="0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F11" sqref="F11"/>
    </sheetView>
  </sheetViews>
  <sheetFormatPr defaultRowHeight="15" x14ac:dyDescent="0.25"/>
  <cols>
    <col min="1" max="1" width="9.85546875" bestFit="1" customWidth="1"/>
    <col min="2" max="2" width="21" customWidth="1"/>
  </cols>
  <sheetData>
    <row r="1" spans="1:4" x14ac:dyDescent="0.25">
      <c r="A1" s="5" t="s">
        <v>17</v>
      </c>
      <c r="B1" s="9" t="s">
        <v>12</v>
      </c>
    </row>
    <row r="3" spans="1:4" x14ac:dyDescent="0.25">
      <c r="C3">
        <v>2020</v>
      </c>
      <c r="D3">
        <v>2021</v>
      </c>
    </row>
    <row r="4" spans="1:4" x14ac:dyDescent="0.25">
      <c r="B4" s="7" t="s">
        <v>0</v>
      </c>
      <c r="C4" s="8">
        <f>IFERROR(INDEX('ввод данных'!$B:$CI,MATCH($B$1,'ввод данных'!$A$3:$A$7,),MATCH($C$3,'ввод данных'!$B$1:$CN$1,),MATCH(B4,'ввод данных'!$B$1:$DU$1,)),)</f>
        <v>0</v>
      </c>
      <c r="D4" s="8">
        <f>IFERROR(INDEX('ввод данных'!$B$3:$DM$287,MATCH(B4,'ввод данных'!$B$1:$EM$1,),MATCH($B$1,'ввод данных'!$A$3:$A$206,MATCH($D$3,'ввод данных'!$B$2:$CN$2,))),)</f>
        <v>3.8888888888888888</v>
      </c>
    </row>
    <row r="5" spans="1:4" x14ac:dyDescent="0.25">
      <c r="B5" s="7" t="s">
        <v>1</v>
      </c>
      <c r="C5" s="8">
        <f>IFERROR(INDEX('ввод данных'!$B:$CI,MATCH($B$1,'ввод данных'!$A$3:$A$7,),MATCH($C$3,'ввод данных'!$B$1:$CN$1,),MATCH(B5,'ввод данных'!$B$1:$DU$1,)),)</f>
        <v>0</v>
      </c>
      <c r="D5" s="8">
        <f>IFERROR(INDEX('ввод данных'!$B$3:$DM$287,MATCH(B5,'ввод данных'!$B$1:$EM$1,),MATCH($B$1,'ввод данных'!$A$3:$A$206,MATCH($D$3,'ввод данных'!$B$2:$CN$2,))),)</f>
        <v>4</v>
      </c>
    </row>
    <row r="6" spans="1:4" x14ac:dyDescent="0.25">
      <c r="B6" s="7" t="s">
        <v>2</v>
      </c>
      <c r="C6" s="8">
        <f>IFERROR(INDEX('ввод данных'!$B:$CI,MATCH($B$1,'ввод данных'!$A$3:$A$7,),MATCH($C$3,'ввод данных'!$B$1:$CN$1,),MATCH(B6,'ввод данных'!$B$1:$DU$1,)),)</f>
        <v>0</v>
      </c>
      <c r="D6" s="8">
        <f>IFERROR(INDEX('ввод данных'!$B$3:$DM$287,MATCH(B6,'ввод данных'!$B$1:$EM$1,),MATCH($B$1,'ввод данных'!$A$3:$A$206,MATCH($D$3,'ввод данных'!$B$2:$CN$2,))),)</f>
        <v>3.8333333333333335</v>
      </c>
    </row>
    <row r="7" spans="1:4" x14ac:dyDescent="0.25">
      <c r="B7" s="7" t="s">
        <v>3</v>
      </c>
      <c r="C7" s="8">
        <f>IFERROR(INDEX('ввод данных'!$B:$CI,MATCH($B$1,'ввод данных'!$A$3:$A$7,),MATCH($C$3,'ввод данных'!$B$1:$CN$1,),MATCH(B7,'ввод данных'!$B$1:$DU$1,)),)</f>
        <v>0</v>
      </c>
      <c r="D7" s="8">
        <f>IFERROR(INDEX('ввод данных'!$B$3:$DM$287,MATCH(B7,'ввод данных'!$B$1:$EM$1,),MATCH($B$1,'ввод данных'!$A$3:$A$206,MATCH($D$3,'ввод данных'!$B$2:$CN$2,))),)</f>
        <v>4</v>
      </c>
    </row>
    <row r="8" spans="1:4" x14ac:dyDescent="0.25">
      <c r="B8" s="7" t="s">
        <v>4</v>
      </c>
      <c r="C8" s="8">
        <f>IFERROR(INDEX('ввод данных'!$B:$CI,MATCH($B$1,'ввод данных'!$A$3:$A$7,),MATCH($C$3,'ввод данных'!$B$1:$CN$1,),MATCH(B8,'ввод данных'!$B$1:$DU$1,)),)</f>
        <v>0</v>
      </c>
      <c r="D8" s="8">
        <f>IFERROR(INDEX('ввод данных'!$B$3:$DM$287,MATCH(B8,'ввод данных'!$B$1:$EM$1,),MATCH($B$1,'ввод данных'!$A$3:$A$206,MATCH($D$3,'ввод данных'!$B$2:$CN$2,))),)</f>
        <v>3.9583333333333335</v>
      </c>
    </row>
    <row r="9" spans="1:4" x14ac:dyDescent="0.25">
      <c r="B9" s="7" t="s">
        <v>5</v>
      </c>
      <c r="C9" s="8">
        <f>IFERROR(INDEX('ввод данных'!$B:$CI,MATCH($B$1,'ввод данных'!$A$3:$A$7,),MATCH($C$3,'ввод данных'!$B$1:$CN$1,),MATCH(B9,'ввод данных'!$B$1:$DU$1,)),)</f>
        <v>0</v>
      </c>
      <c r="D9" s="8">
        <f>IFERROR(INDEX('ввод данных'!$B$3:$DM$287,MATCH(B9,'ввод данных'!$B$1:$EM$1,),MATCH($B$1,'ввод данных'!$A$3:$A$206,MATCH($D$3,'ввод данных'!$B$2:$CN$2,))),)</f>
        <v>0</v>
      </c>
    </row>
    <row r="10" spans="1:4" x14ac:dyDescent="0.25">
      <c r="B10" s="7" t="s">
        <v>6</v>
      </c>
      <c r="C10" s="8">
        <f>IFERROR(INDEX('ввод данных'!$B:$CI,MATCH($B$1,'ввод данных'!$A$3:$A$7,),MATCH($C$3,'ввод данных'!$B$1:$CN$1,),MATCH(B10,'ввод данных'!$B$1:$DU$1,)),)</f>
        <v>0</v>
      </c>
      <c r="D10" s="8">
        <f>IFERROR(INDEX('ввод данных'!$B$3:$DM$287,MATCH(B10,'ввод данных'!$B$1:$EM$1,),MATCH($B$1,'ввод данных'!$A$3:$A$206,MATCH($D$3,'ввод данных'!$B$2:$CN$2,))),)</f>
        <v>0</v>
      </c>
    </row>
    <row r="11" spans="1:4" x14ac:dyDescent="0.25">
      <c r="B11" s="7" t="s">
        <v>7</v>
      </c>
      <c r="C11" s="8">
        <f>IFERROR(INDEX('ввод данных'!$B:$CI,MATCH($B$1,'ввод данных'!$A$3:$A$7,),MATCH($C$3,'ввод данных'!$B$1:$CN$1,),MATCH(B11,'ввод данных'!$B$1:$DU$1,)),)</f>
        <v>0</v>
      </c>
      <c r="D11" s="8">
        <f>IFERROR(INDEX('ввод данных'!$B$3:$DM$287,MATCH(B11,'ввод данных'!$B$1:$EM$1,),MATCH($B$1,'ввод данных'!$A$3:$A$206,MATCH($D$3,'ввод данных'!$B$2:$CN$2,))),)</f>
        <v>0</v>
      </c>
    </row>
    <row r="12" spans="1:4" x14ac:dyDescent="0.25">
      <c r="B12" s="7" t="s">
        <v>8</v>
      </c>
      <c r="C12" s="8">
        <f>IFERROR(INDEX('ввод данных'!$B:$CI,MATCH($B$1,'ввод данных'!$A$3:$A$7,),MATCH($C$3,'ввод данных'!$B$1:$CN$1,),MATCH(B12,'ввод данных'!$B$1:$DU$1,)),)</f>
        <v>0</v>
      </c>
      <c r="D12" s="8">
        <f>IFERROR(INDEX('ввод данных'!$B$3:$DM$287,MATCH(B12,'ввод данных'!$B$1:$EM$1,),MATCH($B$1,'ввод данных'!$A$3:$A$206,MATCH($D$3,'ввод данных'!$B$2:$CN$2,))),)</f>
        <v>0</v>
      </c>
    </row>
    <row r="13" spans="1:4" x14ac:dyDescent="0.25">
      <c r="B13" s="7" t="s">
        <v>9</v>
      </c>
      <c r="C13" s="8">
        <f>IFERROR(INDEX('ввод данных'!$B:$CI,MATCH($B$1,'ввод данных'!$A$3:$A$7,),MATCH($C$3,'ввод данных'!$B$1:$CN$1,),MATCH(B13,'ввод данных'!$B$1:$DU$1,)),)</f>
        <v>0</v>
      </c>
      <c r="D13" s="8">
        <f>IFERROR(INDEX('ввод данных'!$B$3:$DM$287,MATCH(B13,'ввод данных'!$B$1:$EM$1,),MATCH($B$1,'ввод данных'!$A$3:$A$206,MATCH($D$3,'ввод данных'!$B$2:$CN$2,))),)</f>
        <v>0</v>
      </c>
    </row>
    <row r="14" spans="1:4" x14ac:dyDescent="0.25">
      <c r="B14" s="7" t="s">
        <v>10</v>
      </c>
      <c r="C14" s="8">
        <f>IFERROR(INDEX('ввод данных'!$B:$CI,MATCH($B$1,'ввод данных'!$A$3:$A$7,),MATCH($C$3,'ввод данных'!$B$1:$CN$1,),MATCH(B14,'ввод данных'!$B$1:$DU$1,)),)</f>
        <v>0</v>
      </c>
      <c r="D14" s="8">
        <f>IFERROR(INDEX('ввод данных'!$B$3:$DM$287,MATCH(B14,'ввод данных'!$B$1:$EM$1,),MATCH($B$1,'ввод данных'!$A$3:$A$206,MATCH($D$3,'ввод данных'!$B$2:$CN$2,))),)</f>
        <v>0</v>
      </c>
    </row>
    <row r="15" spans="1:4" x14ac:dyDescent="0.25">
      <c r="B15" s="7" t="s">
        <v>11</v>
      </c>
      <c r="C15" s="8">
        <f>IFERROR(INDEX('ввод данных'!$B:$CI,MATCH($B$1,'ввод данных'!$A$3:$A$7,),MATCH($C$3,'ввод данных'!$B$1:$CN$1,),MATCH(B15,'ввод данных'!$B$1:$DU$1,)),)</f>
        <v>0</v>
      </c>
      <c r="D15" s="8">
        <f>IFERROR(INDEX('ввод данных'!$B$3:$DM$287,MATCH(B15,'ввод данных'!$B$1:$EM$1,),MATCH($B$1,'ввод данных'!$A$3:$A$206,MATCH($D$3,'ввод данных'!$B$2:$CN$2,))),)</f>
        <v>0</v>
      </c>
    </row>
  </sheetData>
  <conditionalFormatting sqref="C4:D15">
    <cfRule type="cellIs" dxfId="3" priority="1" operator="lessThan">
      <formula>-0.00001</formula>
    </cfRule>
    <cfRule type="cellIs" dxfId="2" priority="2" operator="equal">
      <formula>0</formula>
    </cfRule>
  </conditionalFormatting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RowHeight="15" x14ac:dyDescent="0.25"/>
  <cols>
    <col min="1" max="1" width="35.5703125" customWidth="1"/>
    <col min="2" max="9" width="10.85546875" style="1" customWidth="1"/>
    <col min="10" max="24" width="9.140625" style="1"/>
    <col min="25" max="25" width="9.140625" style="1" customWidth="1"/>
  </cols>
  <sheetData>
    <row r="1" spans="1:26" x14ac:dyDescent="0.25">
      <c r="A1" s="3" t="s">
        <v>17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0</v>
      </c>
      <c r="O1" s="7" t="s">
        <v>1</v>
      </c>
      <c r="P1" s="7" t="s">
        <v>2</v>
      </c>
      <c r="Q1" s="7" t="s">
        <v>3</v>
      </c>
      <c r="R1" s="7" t="s">
        <v>4</v>
      </c>
      <c r="S1" s="7" t="s">
        <v>5</v>
      </c>
      <c r="T1" s="7" t="s">
        <v>6</v>
      </c>
      <c r="U1" s="7" t="s">
        <v>7</v>
      </c>
      <c r="V1" s="7" t="s">
        <v>8</v>
      </c>
      <c r="W1" s="7" t="s">
        <v>9</v>
      </c>
      <c r="X1" s="7" t="s">
        <v>10</v>
      </c>
      <c r="Y1" s="7" t="s">
        <v>11</v>
      </c>
    </row>
    <row r="2" spans="1:26" x14ac:dyDescent="0.25">
      <c r="B2" s="6">
        <v>2020</v>
      </c>
      <c r="C2" s="6">
        <v>2020</v>
      </c>
      <c r="D2" s="6">
        <v>2020</v>
      </c>
      <c r="E2" s="6">
        <v>2020</v>
      </c>
      <c r="F2" s="6">
        <v>2020</v>
      </c>
      <c r="G2" s="6">
        <v>2020</v>
      </c>
      <c r="H2" s="6">
        <v>2020</v>
      </c>
      <c r="I2" s="6">
        <v>2020</v>
      </c>
      <c r="J2" s="6">
        <v>2020</v>
      </c>
      <c r="K2" s="6">
        <v>2020</v>
      </c>
      <c r="L2" s="6">
        <v>2020</v>
      </c>
      <c r="M2" s="6">
        <v>2020</v>
      </c>
      <c r="N2" s="6">
        <v>2021</v>
      </c>
      <c r="O2" s="6">
        <v>2021</v>
      </c>
      <c r="P2" s="6">
        <v>2021</v>
      </c>
      <c r="Q2" s="6">
        <v>2021</v>
      </c>
      <c r="R2" s="6">
        <v>2021</v>
      </c>
      <c r="S2" s="6">
        <v>2021</v>
      </c>
      <c r="T2" s="6">
        <v>2021</v>
      </c>
      <c r="U2" s="6">
        <v>2021</v>
      </c>
      <c r="V2" s="6">
        <v>2021</v>
      </c>
      <c r="W2" s="6">
        <v>2021</v>
      </c>
      <c r="X2" s="6">
        <v>2021</v>
      </c>
      <c r="Y2" s="6">
        <v>2021</v>
      </c>
      <c r="Z2" s="1"/>
    </row>
    <row r="3" spans="1:26" x14ac:dyDescent="0.25">
      <c r="A3" s="10" t="s">
        <v>12</v>
      </c>
      <c r="B3" s="2">
        <v>3.8888888888888888</v>
      </c>
      <c r="C3" s="2">
        <v>4</v>
      </c>
      <c r="D3" s="2">
        <v>4</v>
      </c>
      <c r="E3" s="2">
        <v>4</v>
      </c>
      <c r="F3" s="2">
        <v>4</v>
      </c>
      <c r="G3" s="2">
        <v>3.9666666666666668</v>
      </c>
      <c r="H3" s="2">
        <v>4</v>
      </c>
      <c r="I3" s="2">
        <v>3.9444444444444446</v>
      </c>
      <c r="J3" s="2">
        <v>3.9375</v>
      </c>
      <c r="K3" s="2">
        <v>3.9629629629629632</v>
      </c>
      <c r="L3" s="2">
        <v>3.9814814814814814</v>
      </c>
      <c r="M3" s="2">
        <v>3.9166666666666665</v>
      </c>
      <c r="N3" s="2">
        <v>3.9761904761904758</v>
      </c>
      <c r="O3" s="4">
        <v>3.9023809523809527</v>
      </c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x14ac:dyDescent="0.25">
      <c r="A4" s="10" t="s">
        <v>13</v>
      </c>
      <c r="B4" s="2">
        <v>4</v>
      </c>
      <c r="C4" s="2">
        <v>4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4</v>
      </c>
      <c r="K4" s="2">
        <v>3.9166666666666665</v>
      </c>
      <c r="L4" s="2">
        <v>3.9166666666666665</v>
      </c>
      <c r="M4" s="2">
        <v>3.9384615384615387</v>
      </c>
      <c r="N4" s="2">
        <v>3.921474358974359</v>
      </c>
      <c r="O4" s="2">
        <v>3.9230769230769234</v>
      </c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x14ac:dyDescent="0.25">
      <c r="A5" s="10" t="s">
        <v>14</v>
      </c>
      <c r="B5" s="2">
        <v>3.8333333333333335</v>
      </c>
      <c r="C5" s="2">
        <v>3.9166666666666665</v>
      </c>
      <c r="D5" s="2">
        <v>3.9333333333333336</v>
      </c>
      <c r="E5" s="2">
        <v>4</v>
      </c>
      <c r="F5" s="2">
        <v>4</v>
      </c>
      <c r="G5" s="2">
        <v>4</v>
      </c>
      <c r="H5" s="2">
        <v>3.9166666666666665</v>
      </c>
      <c r="I5" s="2">
        <v>3.9166666666666665</v>
      </c>
      <c r="J5" s="2">
        <v>4</v>
      </c>
      <c r="K5" s="2">
        <v>4</v>
      </c>
      <c r="L5" s="2">
        <v>3.9166666666666665</v>
      </c>
      <c r="M5" s="2">
        <v>3.9846153846153847</v>
      </c>
      <c r="N5" s="2">
        <v>3.9423076923076925</v>
      </c>
      <c r="O5" s="2">
        <v>3.8653846153846159</v>
      </c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x14ac:dyDescent="0.25">
      <c r="A6" s="10" t="s">
        <v>15</v>
      </c>
      <c r="B6" s="2">
        <v>4</v>
      </c>
      <c r="C6" s="2">
        <v>3.9583333333333335</v>
      </c>
      <c r="D6" s="2">
        <v>3.9666666666666668</v>
      </c>
      <c r="E6" s="2">
        <v>4</v>
      </c>
      <c r="F6" s="2">
        <v>4</v>
      </c>
      <c r="G6" s="2">
        <v>4</v>
      </c>
      <c r="H6" s="2">
        <v>3.9166666666666665</v>
      </c>
      <c r="I6" s="2">
        <v>4</v>
      </c>
      <c r="J6" s="2">
        <v>4</v>
      </c>
      <c r="K6" s="2">
        <v>3.875</v>
      </c>
      <c r="L6" s="2">
        <v>4</v>
      </c>
      <c r="M6" s="2">
        <v>3.9846153846153847</v>
      </c>
      <c r="N6" s="2">
        <v>3.9599358974358974</v>
      </c>
      <c r="O6" s="2">
        <v>3.9230769230769234</v>
      </c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x14ac:dyDescent="0.25">
      <c r="A7" s="10" t="s">
        <v>16</v>
      </c>
      <c r="B7" s="2">
        <v>3.9583333333333335</v>
      </c>
      <c r="C7" s="2">
        <v>4</v>
      </c>
      <c r="D7" s="2">
        <v>4</v>
      </c>
      <c r="E7" s="2">
        <v>4</v>
      </c>
      <c r="F7" s="2">
        <v>4</v>
      </c>
      <c r="G7" s="2">
        <v>4</v>
      </c>
      <c r="H7" s="2">
        <v>3.8333333333333335</v>
      </c>
      <c r="I7" s="2">
        <v>4</v>
      </c>
      <c r="J7" s="2">
        <v>3.9333333333333336</v>
      </c>
      <c r="K7" s="2">
        <v>3.9583333333333335</v>
      </c>
      <c r="L7" s="2">
        <v>4</v>
      </c>
      <c r="M7" s="2">
        <v>3.9692307692307693</v>
      </c>
      <c r="N7" s="2">
        <v>3.9807692307692308</v>
      </c>
      <c r="O7" s="2">
        <v>3.9615384615384617</v>
      </c>
      <c r="P7" s="2"/>
      <c r="Q7" s="2"/>
      <c r="R7" s="2"/>
      <c r="S7" s="2"/>
      <c r="T7" s="2"/>
      <c r="U7" s="2"/>
      <c r="V7" s="2"/>
      <c r="W7" s="2"/>
      <c r="X7" s="2"/>
      <c r="Y7" s="2"/>
    </row>
  </sheetData>
  <conditionalFormatting sqref="O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ввод данных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2021-03-03T10:17:18Z</dcterms:modified>
</cp:coreProperties>
</file>